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1"/>
  </bookViews>
  <sheets>
    <sheet name="прил_12" sheetId="1" r:id="rId1"/>
    <sheet name="прил_13" sheetId="2" r:id="rId2"/>
    <sheet name="прил_14" sheetId="3" r:id="rId3"/>
    <sheet name="прил_15" sheetId="4" r:id="rId4"/>
    <sheet name="инструкция_byfly" sheetId="5" r:id="rId5"/>
  </sheets>
  <externalReferences>
    <externalReference r:id="rId8"/>
  </externalReferences>
  <definedNames>
    <definedName name="_xlnm.Print_Titles" localSheetId="0">'прил_12'!$10:$10</definedName>
    <definedName name="_xlnm.Print_Titles" localSheetId="1">'прил_13'!$10:$10</definedName>
    <definedName name="_xlnm.Print_Titles" localSheetId="2">'прил_14'!$10:$10</definedName>
    <definedName name="_xlnm.Print_Titles" localSheetId="3">'прил_15'!$10:$10</definedName>
  </definedNames>
  <calcPr fullCalcOnLoad="1"/>
</workbook>
</file>

<file path=xl/sharedStrings.xml><?xml version="1.0" encoding="utf-8"?>
<sst xmlns="http://schemas.openxmlformats.org/spreadsheetml/2006/main" count="397" uniqueCount="232">
  <si>
    <t>Приложение 12</t>
  </si>
  <si>
    <t>№ п/п</t>
  </si>
  <si>
    <t>Наименование услуг</t>
  </si>
  <si>
    <t>Тариф с учетом налога на добавленную стоимость, рублей</t>
  </si>
  <si>
    <t>Тарифные планы круглосуточного доступа в сеть Интернет (без учета трафика), в месяц:</t>
  </si>
  <si>
    <t>1.1</t>
  </si>
  <si>
    <t>1.2</t>
  </si>
  <si>
    <t>1.3</t>
  </si>
  <si>
    <t>1.4</t>
  </si>
  <si>
    <t>1.5</t>
  </si>
  <si>
    <t xml:space="preserve">Тарифные планы доступа в сеть Интернет с учетом предоплаченного трафика, в месяц: </t>
  </si>
  <si>
    <t>2.1</t>
  </si>
  <si>
    <t>2.2</t>
  </si>
  <si>
    <t>за каждый полный или неполный Мбайт сверх учтенного в тарифном плане:</t>
  </si>
  <si>
    <t>2.2.1</t>
  </si>
  <si>
    <t>при объеме превышения трафика от 0 до 1024 Мбайт включительно</t>
  </si>
  <si>
    <t>2.2.2</t>
  </si>
  <si>
    <t xml:space="preserve">при объеме превышения трафика до 5120 Мбайт : </t>
  </si>
  <si>
    <t>2.2.2.1</t>
  </si>
  <si>
    <t>от 0 до 1024 Мбайт включительно</t>
  </si>
  <si>
    <t>2.2.2.2</t>
  </si>
  <si>
    <t>от 1025 до 5120 Мбайт включительно</t>
  </si>
  <si>
    <t>2.2.3</t>
  </si>
  <si>
    <t>при объеме превышения трафика свыше 5120 Мбайт :</t>
  </si>
  <si>
    <t>2.2.3.1</t>
  </si>
  <si>
    <t>2.2.3.2</t>
  </si>
  <si>
    <t>2.2.3.3</t>
  </si>
  <si>
    <t xml:space="preserve">свыше 5120 Мбайт </t>
  </si>
  <si>
    <t xml:space="preserve">Тарифные планы доступа в сеть Интернет с учетом трафика: </t>
  </si>
  <si>
    <t>3.1</t>
  </si>
  <si>
    <t xml:space="preserve">"Комфорт - мини" </t>
  </si>
  <si>
    <t>3.1.1</t>
  </si>
  <si>
    <t xml:space="preserve">абонентская плата, в месяц </t>
  </si>
  <si>
    <t>3.1.2</t>
  </si>
  <si>
    <t>плата за каждый полный или неполный Мбайт трафика</t>
  </si>
  <si>
    <t>Тарифные планы высокоскоростного нелимитируемого доступа в сеть Интернет, в месяц:</t>
  </si>
  <si>
    <t>4.1</t>
  </si>
  <si>
    <t>4.2</t>
  </si>
  <si>
    <t>4.3</t>
  </si>
  <si>
    <t>4.4</t>
  </si>
  <si>
    <t>4.5</t>
  </si>
  <si>
    <t>4.6</t>
  </si>
  <si>
    <t>Пакеты услуг круглосуточного доступа в сеть Интернет, в месяц:</t>
  </si>
  <si>
    <t>5.1</t>
  </si>
  <si>
    <t>5.2</t>
  </si>
  <si>
    <t>Восстановление доступа к услуге постоянного доступа в сеть Интернет на рабочем месте абонента, за услугу.</t>
  </si>
  <si>
    <t>7</t>
  </si>
  <si>
    <t>Блокировка доступа в сеть Интернет, за услугу:</t>
  </si>
  <si>
    <t>7.1</t>
  </si>
  <si>
    <t>за 15 дней</t>
  </si>
  <si>
    <t>7.2</t>
  </si>
  <si>
    <t>за 30 дней</t>
  </si>
  <si>
    <t>7.3</t>
  </si>
  <si>
    <t>за 45 дней</t>
  </si>
  <si>
    <t>8.1</t>
  </si>
  <si>
    <t>8.2</t>
  </si>
  <si>
    <t>9</t>
  </si>
  <si>
    <t>9.1</t>
  </si>
  <si>
    <t>9.2</t>
  </si>
  <si>
    <t>Приложение 13</t>
  </si>
  <si>
    <t>Тариф без учета налога на добавленную стоимость, рублей</t>
  </si>
  <si>
    <t>за каждый полный или неполный Мбайт сверх учтенного в тарифном плане :</t>
  </si>
  <si>
    <t xml:space="preserve">при объеме превышения трафика до 5120 Мбайт: </t>
  </si>
  <si>
    <t>при объеме превышения трафика свыше 5120 Мбайт:</t>
  </si>
  <si>
    <t>Тарифные планы почасового доступа в сеть Интернет в фиксированное время суток (без учета трафика), в месяц:</t>
  </si>
  <si>
    <t>3.2</t>
  </si>
  <si>
    <t>3.3</t>
  </si>
  <si>
    <t>3.4</t>
  </si>
  <si>
    <t>6</t>
  </si>
  <si>
    <t>6.1</t>
  </si>
  <si>
    <t>6.2</t>
  </si>
  <si>
    <t>6.3</t>
  </si>
  <si>
    <t>8.3</t>
  </si>
  <si>
    <t>8.4</t>
  </si>
  <si>
    <t>8.5</t>
  </si>
  <si>
    <t>8.6</t>
  </si>
  <si>
    <r>
      <t>"Бизнес-комплект 200"</t>
    </r>
    <r>
      <rPr>
        <sz val="14"/>
        <color indexed="8"/>
        <rFont val="Times New Roman"/>
        <family val="1"/>
      </rPr>
      <t xml:space="preserve"> (скорость прием/передача до 200/200 Мбит/с)</t>
    </r>
  </si>
  <si>
    <t>Приложение 14</t>
  </si>
  <si>
    <t>Тарифные планы доступа в сеть Интернет с учетом предоплаченного трафика, в месяц:</t>
  </si>
  <si>
    <t>2.3</t>
  </si>
  <si>
    <t>2.4</t>
  </si>
  <si>
    <t>2.5</t>
  </si>
  <si>
    <t>2.6</t>
  </si>
  <si>
    <t>2.7</t>
  </si>
  <si>
    <t>2.8</t>
  </si>
  <si>
    <t>Приложение 15</t>
  </si>
  <si>
    <t>УТВЕРЖДЕНО</t>
  </si>
  <si>
    <t>ИНСТРУКЦИЯ</t>
  </si>
  <si>
    <t xml:space="preserve">о порядке установления </t>
  </si>
  <si>
    <t>и применения тарифов</t>
  </si>
  <si>
    <t xml:space="preserve">на услуги  постоянного доступа </t>
  </si>
  <si>
    <r>
      <t>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</t>
    </r>
  </si>
  <si>
    <t>ГЛАВА I</t>
  </si>
  <si>
    <r>
      <t>ТАРИФЫ НА УСЛУГИ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 xml:space="preserve">), </t>
    </r>
  </si>
  <si>
    <t xml:space="preserve"> ОКАЗЫВАЕМЫЕ ФИЗИЧЕСКИМ ЛИЦАМ </t>
  </si>
  <si>
    <t xml:space="preserve">(КРОМЕ ИНДИВИДУАЛЬНЫХ ПРЕДПРИНИМАТЕЛЕЙ)  </t>
  </si>
  <si>
    <t>1.</t>
  </si>
  <si>
    <r>
      <t>Тарифы, указанные в приложении 12 к приказу, утвердившему настоящую Инструкцию, применяются при определении платы за услуги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), оказываемые физическим лицам (кроме индивидуальных предпринимателей).</t>
    </r>
  </si>
  <si>
    <t>2.</t>
  </si>
  <si>
    <t>В соответствии с действующим законодательством тарифы, указанные в приложении 12, установлены  с налогом на добавленную стоимость.</t>
  </si>
  <si>
    <t>3.</t>
  </si>
  <si>
    <t xml:space="preserve">По всем тарифным планам абонементная плата за порт дополнительно не взимается. </t>
  </si>
  <si>
    <t>4.</t>
  </si>
  <si>
    <r>
      <t>Скорость доступа в сеть Интернет по тарифным планам с учетом трафика (пункты 2 и 3) определяется действующим Порядком оказания услуг доступа в сеть Интернет (byfly</t>
    </r>
    <r>
      <rPr>
        <vertAlign val="superscript"/>
        <sz val="12"/>
        <color indexed="8"/>
        <rFont val="Times New Roman"/>
        <family val="1"/>
      </rPr>
      <t xml:space="preserve"> тм</t>
    </r>
    <r>
      <rPr>
        <sz val="12"/>
        <color indexed="8"/>
        <rFont val="Times New Roman"/>
        <family val="1"/>
      </rPr>
      <t>).</t>
    </r>
  </si>
  <si>
    <t>5.</t>
  </si>
  <si>
    <t xml:space="preserve">При предоставлении абоненту доступа в Интернет с учетом предоплаченного трафика (пункт 2) неиспользованный объем оплаченного трафика, включенный в тарифный план, на следующий расчетный период не переносится. </t>
  </si>
  <si>
    <t>6.</t>
  </si>
  <si>
    <t>По тарифному плану с учетом предоплаченного трафика "Комфорт экспресс" (подпункт 2.1) в случае превышения объема оплаченного трафика, включенного в тарифный план, оплачивается весь трафик превышения исходя из объема превышения в соответствии с подпунктами 2.2.1 - 2.2.3. Тарификация по подпунктам 2.2.1-2.2.3 производится по мере потребления трафика. При достижении превышения трафика, при котором цена за 1 Мбайт трафика снижается, перерасчет стоимости уже потребленного трафика не производится.</t>
  </si>
  <si>
    <t>7.</t>
  </si>
  <si>
    <t>По тарифным планам "Социальный анлим 3", "Социальный анлим 10", "Социальный анлим 25" (подпункты 1.5, 4.1, 4,2) доступ в сеть Интернет предоставляется инвалидам всех групп; семьям, имеющим детей-инвалидов в возрасте до 18 лет; многодетным семьям; детским домам семейного типа; воинам-интернационалистам; ветеранам ВОВ; семьям лиц, погибших (умерших) при исполнении воинских (служебных) обязанностей при предъявлении соответствующих удостоверяющих документов.</t>
  </si>
  <si>
    <t>8.</t>
  </si>
  <si>
    <t>Доступ в сеть Интернет для абонентов беспроводного фиксированного абонентского доступа (WLL) предоставляется по тарифным планам с учетом предоплаченного трафика в соответствии с пунктом 2.</t>
  </si>
  <si>
    <t>9.</t>
  </si>
  <si>
    <r>
      <t>Плата по тарифу, установленному пунктом 6 взимается: при восстановлении доступа к услугам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 на рабочем месте абонента; при одновременном восстановлении доступа к услугам 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 xml:space="preserve"> и ZALA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, при этом дополнительная плата за восстановление доступа к услугам ZALA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 xml:space="preserve"> не взимается; при настройке сети Wi-Fi действующим абонентам 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 xml:space="preserve">. При настройке сети Wi-Fi одновременно с первичным подключением к услугам Интернет плата не взимается.  </t>
    </r>
  </si>
  <si>
    <t>10.</t>
  </si>
  <si>
    <t xml:space="preserve">Доступ в сеть Интернет на базе технологии Wi-Fi предоставляется по тарифному плану с учетом предоплаченного трафика "Комфорт экспресс" (подпункт 2.1). </t>
  </si>
  <si>
    <t>11.</t>
  </si>
  <si>
    <t>Доступ в сеть Интернет по тарифным планам круглосуточного доступа  “Домосед ультра” (подпункт 1.4), высокоскоростного нелимитируемого доступа в сеть Интернет (пункт 4) и пакету услуг круглосуточного доступа «Домосед Премиум» (подпункт 5.1) предоставляется при наличии технической возможности.</t>
  </si>
  <si>
    <t>12.</t>
  </si>
  <si>
    <t xml:space="preserve">При предоставлении услуги «Фильтрация трафика: «Родительский контроль» плата взимается за каждые полные или неполные сутки в соответствии с подпунктами 8.1, 8.2 независимо от количества заказов услуги в течение суток.
     Сокращенный список категорий фильтрации не включает сайты знакомств, социальные сети и чаты. </t>
  </si>
  <si>
    <r>
      <t xml:space="preserve">     Услуга «Фильтрация трафика: «Родительский контроль» предоставляется абонентам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 и абонентам пакетов услуг, включающих в себя услуги доступа в сеть Интернет.</t>
    </r>
  </si>
  <si>
    <t>13.</t>
  </si>
  <si>
    <t>По тарифам на услугу "Турбо кнопка", установленным пунктом 9 приложения 12, услуга предоставляется абонентам, подключенным по технологии GPON и имеющим подключение к услугам постоянного доступа в сеть Интернет по тарифным планам "Рекорд 10", "Рекорд 25", "Рекорд 50 new","Рекорд 200",   "Социальный анлим 10", "Социальный анлим 25".</t>
  </si>
  <si>
    <t>14.</t>
  </si>
  <si>
    <t>Плата за восстановление доступа к услуге постоянного доступа в сеть Интернет (независимо от места его восстановления), в случаях замены ранее выданного оконечного оборудования по инициативе Оператора или при его неисправности не по вине Абонента, включая все настройки нового оконечного оборудования (в том числе и Wi-Fi) для одного устройства, не взимается.</t>
  </si>
  <si>
    <t>15.</t>
  </si>
  <si>
    <t>Прекратить подключение новых абонентов к дополнительным сервисам "Кино по запросу" и "Онлайн-ТВ" для абонентов постоянного доступа в сеть Интернет с 01.01.2019.</t>
  </si>
  <si>
    <t>ГЛАВА II</t>
  </si>
  <si>
    <r>
      <t>ТАРИФЫ НА УСЛУГИ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),</t>
    </r>
  </si>
  <si>
    <t xml:space="preserve"> ОКАЗЫВАЕМЫЕ ЮРИДИЧЕСКИМ ЛИЦАМ </t>
  </si>
  <si>
    <t>И ИНДИВИДУАЛЬНЫМ ПРЕДПРИНИМАТЕЛЯМ</t>
  </si>
  <si>
    <r>
      <t>Тарифы, указанные в приложении 13 к приказу, утвердившему настоящую Инструкцию, применяются при определении платы за услуги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), оказываемые юридическим лицам и индивидуальным предпринимателям.</t>
    </r>
  </si>
  <si>
    <t>В соответствии с действующим законодательством тарифы, указанные в приложении 13, установлены  без учета налога на добавленную стоимость. Налог на добавленную стоимость взимается согласно законодательству.</t>
  </si>
  <si>
    <t>Для Аппарата Совета Министров Республики Беларусь при оплате услуг применяется коэффициент 0,8.</t>
  </si>
  <si>
    <r>
      <t>Скорость доступа в сеть Интернет по тарифным планам с предоплаченным трафиком (пункт 2) определяется действующим Порядком оказания услуг доступа в сеть Интернет (byfly</t>
    </r>
    <r>
      <rPr>
        <vertAlign val="superscript"/>
        <sz val="12"/>
        <color indexed="8"/>
        <rFont val="Times New Roman"/>
        <family val="1"/>
      </rPr>
      <t xml:space="preserve"> тм</t>
    </r>
    <r>
      <rPr>
        <sz val="12"/>
        <color indexed="8"/>
        <rFont val="Times New Roman"/>
        <family val="1"/>
      </rPr>
      <t>).</t>
    </r>
  </si>
  <si>
    <t>По тарифному плану с учетом предоплаченного трафика "Комфорт экспресс" (подпункт 2.1) в случае превышения объема оплаченного трафика, включенного в тарифный план, оплачивается весь трафик превышения исходя из объема превышения в соответствии подпунктами 2.2.1 - 2.2.3. Тарификация по подпунктам 2.2.1-2.2.3 производится по мере потребления трафика. При достижении превышения трафика, при котором цена за 1 Мбайт трафика снижается, перерасчет стоимости уже потребленного трафика не производится.</t>
  </si>
  <si>
    <t>По тарифным планам "Социальный анлим 3", "Социальный анлим 10", "Социальный анлим 25" (подпункты 1.5, 8.1, 8.2) доступ в сеть Интернет предоставляется юридическим лицам, занимающимся проблемами инвалидов всех групп; семей, имеющих детей-инвалидов в возрасте до 18 лет; многодетных семей; воинов-интернационалистов; ветеранов ВОВ, а также детским домам и детским домам семейного типа при предъявлении соответствующих удостоверяющих документов.</t>
  </si>
  <si>
    <t>По тарифным планам "Школьный стандарт" и "Школьный макси" (подпункты 3.1 и 3.4) доступ в сеть Интернет предоставляется для общеобразовательных и специальных школ, дошкольных учреждений, учреждений образования, которые обеспечивают получение среднего и профессионально-технического образования.</t>
  </si>
  <si>
    <t>По тарифному плану "Клуб 14" (подпункт 3.2) доступ в сеть Интернет предоставляется Интернет-клубам и Интернет-кафе.</t>
  </si>
  <si>
    <t>По тарифному плану "Одно окно" (подпункт 3.3) доступ в сеть Интернет предоставляется государственным органам и организациям, участвующим в программном комплексе "Одно окно" по перечню, предоставленному Министерством юстиции Республики Беларусь.</t>
  </si>
  <si>
    <r>
      <t>Плата по тарифу, установленному пунктом 5 взимается: при восстановлении доступа к услугам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 на рабочем месте абонента; при одновременном восстановлении доступа к услугам 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 xml:space="preserve"> и ZALA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, при этом дополнительная плата за восстановление доступа к услугам ZALA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 xml:space="preserve"> не взимается; при настройке сети Wi-Fi действующим абонентам 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. При настройке сети Wi-Fi одновременно с первичным подключением к услугам Интернет плата не взимается.</t>
    </r>
  </si>
  <si>
    <t>Доступ в сеть Интернет по тарифным планам высокоскоростного нелимитируемого доступа в сеть Интернет (пункт 8) предоставляется юридическим лицам и индивидуальным предпринимателям, подключенным по технологиям GPON и VDSL, при наличии технической возможности.</t>
  </si>
  <si>
    <t>16.</t>
  </si>
  <si>
    <t>Доступ в сеть Интернет по тарифному плану круглосуточного доступа “Домосед ультра” (подпункт 1.4) и пакету услуг круглосуточного доступа «Домосед Премиум» (подпункт 4.1)  предоставляется при наличии технической возможности.</t>
  </si>
  <si>
    <t>17.</t>
  </si>
  <si>
    <t xml:space="preserve">При предоставлении услуги «Фильтрация трафика: «Родительский контроль» плата взимается за каждые полные или неполные сутки в соответствии с подпунктами 7.1, 7.2 независимо от количества заказов услуги в течение суток.
     Сокращенный список категорий фильтрации не включает сайты знакомств, социальные сети и чаты. </t>
  </si>
  <si>
    <r>
      <t xml:space="preserve">     Услуга «Фильтрация трафика: «Родительский контроль» предоставляется абонентам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 и абонентам пакетов услуг, включающих в себя услуги доступа к сети Интернет.</t>
    </r>
  </si>
  <si>
    <t>18.</t>
  </si>
  <si>
    <t>19.</t>
  </si>
  <si>
    <t>Доступ в сеть Интернет по тарифному плану "Школьный макси" (подпункт 3.4) предоставляется юридическим лицам и индивидуальным предпринимателям, подключенным по технологии ADSL.</t>
  </si>
  <si>
    <t>20.</t>
  </si>
  <si>
    <t>ГЛАВА III</t>
  </si>
  <si>
    <t>АРХИВНЫЕ ТАРИФНЫЕ ПЛАНЫ</t>
  </si>
  <si>
    <r>
      <t>НА УСЛУГИ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),</t>
    </r>
  </si>
  <si>
    <t>ОКАЗЫВАЕМЫЕ ФИЗИЧЕСКИМ ЛИЦАМ</t>
  </si>
  <si>
    <t>(КРОМЕ ИНИДИВИДУАЛЬНЫХ ПРЕДПРИНИМАТЕЛЕЙ)</t>
  </si>
  <si>
    <r>
      <t xml:space="preserve">Тарифы, указанные в приложении 14 к приказу, утвердившему настоящую Инструкцию, применяются при определении платы за услуги постоянного доступа в сеть Интернет </t>
    </r>
    <r>
      <rPr>
        <sz val="12"/>
        <color indexed="8"/>
        <rFont val="Times New Roman"/>
        <family val="1"/>
      </rPr>
      <t>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), оказываемые физическим лицам (кроме индивидуальных предпринимателей).</t>
    </r>
  </si>
  <si>
    <t>В соответствии с действующим законодательством тарифы, указанные в приложении 14, установлены  с налогом на добавленную стоимость.</t>
  </si>
  <si>
    <r>
      <t>Скорость доступа к сети Интернет по тарифным планам с предоплаченным трафиком (пункт 2) определяется действующим Порядком оказания услуг доступа к сети Интернет (byfly</t>
    </r>
    <r>
      <rPr>
        <vertAlign val="superscript"/>
        <sz val="12"/>
        <color indexed="8"/>
        <rFont val="Times New Roman"/>
        <family val="1"/>
      </rPr>
      <t xml:space="preserve"> тм</t>
    </r>
    <r>
      <rPr>
        <sz val="12"/>
        <color indexed="8"/>
        <rFont val="Times New Roman"/>
        <family val="1"/>
      </rPr>
      <t>).</t>
    </r>
  </si>
  <si>
    <t>Доступ в сеть Интернет по тарифным планам с учетом предоплаченного трафика (подпункт 2.1-2.8) предоставляется только абонентам беспроводного абонентского доступа (WLL).</t>
  </si>
  <si>
    <t xml:space="preserve">По тарифным планам с учетом предоплаченного трафика (подпункты 2.1-2.8) в случае превышения объема оплаченного трафика, включенного в тарифный план, оплачивается весь трафик превышения: по тарифным планам "Плюс"- независимо от объема превышения в соответствии с подпунктами 2.2.1 приложения 12; по тарифным планам "Плюс 1", "Плюс 2","Перспективный - 3", "Перспективный - 5", "Комфорт Стандарт" - исходя из объема превышения в соответствии подпунктами 2.2.1 - 2.2.3 приложения 12; по тарифному плану "Социальный" - независимо от объема превышения в соответствии с подпунктами 2.2.3.3 приложения 12. </t>
  </si>
  <si>
    <t xml:space="preserve">Доступ в сеть Интернет на базе технологии Wi-Fi предоставляется по тарифным планам с учетом предоплаченного трафика "Комфорт лайт", "Комфорт стандарт" (подпункты 2.6, 2.7). </t>
  </si>
  <si>
    <t>По тарифным планам "Социальный анлим", "Социальный анлим 2" (подпункты 1.2, 1.3) доступ в сеть Интернет предоставляется инвалидам всех групп; семьям, имеющим детей-инвалидов в возрасте до 18 лет; многодетным семьям; детским домам семейного типа; воинам-интернационалистам; ветеранам ВОВ; семьям лиц, погибших (умерших) при исполнении воинских (служебных) обязанностей при предъявлении соответствующих удостоверяющих документов.</t>
  </si>
  <si>
    <t>ГЛАВА IV</t>
  </si>
  <si>
    <t xml:space="preserve">ОКАЗЫВАЕМЫЕ ЮРИДИЧЕСКИМ ЛИЦАМ </t>
  </si>
  <si>
    <r>
      <t>Тарифы, указанные в приложении 15 к приказу, утвердившему настоящую Инструкцию, применяются при определении платы за услуги постоянного доступа в сеть Интернет</t>
    </r>
    <r>
      <rPr>
        <sz val="12"/>
        <color indexed="8"/>
        <rFont val="Times New Roman"/>
        <family val="1"/>
      </rPr>
      <t xml:space="preserve">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), оказываемые юридическим лицам и индивидуальным предпринимателям.</t>
    </r>
  </si>
  <si>
    <t>В соответствии с действующим законодательством тарифы, указанные в приложении 15, установлены  без учета налога на добавленную стоимость. Налог на добавленную стоимость взимается согласно законодательству.</t>
  </si>
  <si>
    <t>Доступ в сеть Интернет по тарифным планам с учетом предоплаченного трафика (подпункт 2.1-2.7) предоставляется только абонентам беспроводного абонентского доступа (WLL).</t>
  </si>
  <si>
    <t xml:space="preserve">По тарифным планам с учетом предоплаченного трафика (подпункты 2.1-2.7) в случае превышения объема оплаченного трафика, включенного в тарифный план, оплачивается весь трафик превышения: по тарифным планам "Плюс" - независимо от объема превышения в соответствии с подпунктами 2.2.1 приложения 13; по тарифным планам "Плюс 1", "Плюс 2","Перспективный - 3", "Перспективный - 5", "Комфорт Стандарт" - исходя из объема превышения в соответствии подпунктами 2.2.1 - 2.2.3 приложения 13; по тарифному плану "Социальный" - независимо от объема превышения в соответствии с подпунктами 2.2.3.3 приложения 13. </t>
  </si>
  <si>
    <t xml:space="preserve">Доступ в сеть Интернет на базе технологии Wi-Fi предоставляется по тарифному плану с учетом предоплаченного трафика "Комфорт стандарт" (подпункт 2.6). </t>
  </si>
  <si>
    <t>По тарифным планам "Социальный анлим", "Социальный анлим 2" (подпункты 1.2, 1.3) доступ в сеть Интернет предоставляется юридическим лицам, занимающимся проблемами инвалидов всех групп; семей, имеющих детей-инвалидов в возрасте до 18 лет; многодетных семей; воинов-интернационалистов; ветеранов ВОВ, а также детским домам и детским домам семейного типа при предъявлении соответствующих удостоверяющих документов.</t>
  </si>
  <si>
    <t>21.</t>
  </si>
  <si>
    <r>
      <t>Блокировка услуг доступа в сеть Интернет осуществляется в соответствии с Порядком оказания услуг доступа в сеть Интернет (byfly</t>
    </r>
    <r>
      <rPr>
        <vertAlign val="superscript"/>
        <sz val="12"/>
        <color indexed="8"/>
        <rFont val="Times New Roman"/>
        <family val="1"/>
      </rPr>
      <t xml:space="preserve">тм </t>
    </r>
    <r>
      <rPr>
        <sz val="12"/>
        <color indexed="8"/>
        <rFont val="Times New Roman"/>
        <family val="1"/>
      </rPr>
      <t xml:space="preserve">).                                                            Добровольная блокировка (без взимания платы) предоставляется сроком на 15 или 30 календарных дней. Суммарное время предоставления добровольной блокировки не должно превышать 30 календарных дней в год.
Платная блокировка услуг предоставляется на 15, 30, 45 календарных дней. Суммарное время пользования услугой платной блокировки не должна превышать 45 календарных дней в год.
Добровольная блокировка (без взимания платы) предоставляется сроком на 15 или 30 календарных дней. Суммарное время предоставления добровольной блокировки не должно превышать 30 календарных дней в год.
Платная блокировка услуг предоставляется на 15, 30, 45 календарных дней. Суммарное время пользования услугой платной блокировки не должна превышать 45 календарных дней в год.
Блокировка услуг доступа в сеть Интернет осуществляется в соответствии с Порядком оказания услуг доступа в сеть Интернет (byflyтм). </t>
    </r>
  </si>
  <si>
    <t>"Домосед старт" (со скоростью доступа, определяемой технической возможностью абонентской линии, но не превышающей 3072/512 Кбит/с на прием/передачу)</t>
  </si>
  <si>
    <t>"Домосед XXL" (скорость прием/передача до 4096/512 Кбит/с)</t>
  </si>
  <si>
    <t>"СуперДомосед" (скорость прием/передача до 6144/512 Кбит/с)</t>
  </si>
  <si>
    <t>"Домосед Ультра" (скорость прием/передача до 8192/512 Кбит/с)</t>
  </si>
  <si>
    <t>"Социальный анлим 3" (со скоростью доступа, определяемой технической возможностью абонентской линии, но не превышающей 3072/512 Кбит/с на прием/передачу)</t>
  </si>
  <si>
    <t>"Комфорт экспресс" (суммарный объем трафика 10 Гбайт), в месяц</t>
  </si>
  <si>
    <t>"Социальный анлим 10" (скорость прием/передача до 10/5 Мбит/с)</t>
  </si>
  <si>
    <t>"Социальный анлим 25" (скорость прием/передача до 25/12,5 Мбит/с)</t>
  </si>
  <si>
    <t>"Рекорд 10" (скорость прием/передача до 10/5 Мбит/с)</t>
  </si>
  <si>
    <t>"Рекорд 25" (скорость прием/передача до 25/12,5 Мбит/с)</t>
  </si>
  <si>
    <t>"Рекорд 50 new" (скорость прием/передача до 50/25 Мбит/с)</t>
  </si>
  <si>
    <t>"Рекорд 200" (скорость прием/передача до 200/100 Мбит/с)</t>
  </si>
  <si>
    <t xml:space="preserve">“Домосед Премиум” (скорость прием/передача до 10/0,5 Мбит/с, подписка на антивирусное ПО Kaspersky Cristal на два компьютера )        </t>
  </si>
  <si>
    <t xml:space="preserve">“Домосед Семейный” (скорость прием/передача до 3072/512 Кбит/с, фильтрация трафика по сокращенному списку категорий фильтрации )        </t>
  </si>
  <si>
    <t xml:space="preserve">Фильтрация трафика: “Родительский контроль”, за сутки: </t>
  </si>
  <si>
    <t>“Стандартный” (фильтрация по полному списку категорий фильтрации)</t>
  </si>
  <si>
    <t>“Легкий” (фильтрация по сокращенному списку категорий фильтрации)</t>
  </si>
  <si>
    <t>Дополнительная услуга передачи данных - "Турбо кнопка", за услугу:</t>
  </si>
  <si>
    <t>увеличение скорости доступа в сеть Интернет до 100/50 Мбит/сек (прем/передача) на 3 часа</t>
  </si>
  <si>
    <t>увеличение скорости доступа в сеть Интернет до 100/50 Мбит/сек (прем/передача) на 12 часов</t>
  </si>
  <si>
    <r>
      <t>Тарифы на услуги постоянного доступа в сеть Интернет (byfly</t>
    </r>
    <r>
      <rPr>
        <vertAlign val="superscript"/>
        <sz val="14"/>
        <color indexed="8"/>
        <rFont val="Times New Roman"/>
        <family val="1"/>
      </rPr>
      <t>тм</t>
    </r>
    <r>
      <rPr>
        <sz val="14"/>
        <color indexed="8"/>
        <rFont val="Times New Roman"/>
        <family val="1"/>
      </rPr>
      <t>), оказываемые физическим лицам (кроме индивидуальных предпринимателей)</t>
    </r>
  </si>
  <si>
    <t>к приказу генерального директора</t>
  </si>
  <si>
    <t>РУП "Белтелеком"</t>
  </si>
  <si>
    <t>приказ генерального директора</t>
  </si>
  <si>
    <t>"Школьный стандарт" (доступ с 8.00 до 18.00 с понедельника по субботу со скоростью прием/передача 3072/512 Кбит/с)</t>
  </si>
  <si>
    <t>"Клуб 14" (ежедневный доступ с 09.00 до 23.00 со скоростью прием/передача 2048/512Кбит/с)</t>
  </si>
  <si>
    <t>"Одно окно" (доступ с 08.00 до 22.00 с понедельника по субботу со скоростью прием/передача 128/128Кбит/с)</t>
  </si>
  <si>
    <t>"Школьный макси" (доступ с 8.00 до 18.00 с понедельника по субботу со скоростью доступа, определяемой технической возможностью абонентской линии, но не превышающей 6144/512 Кбит/с)</t>
  </si>
  <si>
    <t>Фильтрация трафика: “Родительский контроль”, за сутки:</t>
  </si>
  <si>
    <t>“Бизнес-комплект 20” (скорость прием/передача до 20/20 Мбит/с)</t>
  </si>
  <si>
    <t>“Бизнес-комплект 60” (скорость прием/передача до 60/30 Мбит/с)</t>
  </si>
  <si>
    <t>“Бизнес-комплект 80” (скорость прием/передача до 80/40 Мбит/с)</t>
  </si>
  <si>
    <r>
      <t>Тарифы на услуги постоянного доступа в сеть Интернет (byfly</t>
    </r>
    <r>
      <rPr>
        <vertAlign val="superscript"/>
        <sz val="14"/>
        <color indexed="8"/>
        <rFont val="Times New Roman"/>
        <family val="1"/>
      </rPr>
      <t>тм</t>
    </r>
    <r>
      <rPr>
        <sz val="14"/>
        <color indexed="8"/>
        <rFont val="Times New Roman"/>
        <family val="1"/>
      </rPr>
      <t>), оказываемые юридическим лицам и индивидуальным предпринимателям</t>
    </r>
  </si>
  <si>
    <t>"Домосед плюс" (скорость прием/передача до 3072/512 Кбит/с)</t>
  </si>
  <si>
    <t>"Социальный анлим" (скорость прием/передача до 1024/512 Кбит/с)</t>
  </si>
  <si>
    <t>"Социальный анлим 2" (скорость прием/передача до 2048/512 Кбит/с)</t>
  </si>
  <si>
    <t>"Рекорд 5" (скорость прием/передача до 5/2,5 Мбит/с)</t>
  </si>
  <si>
    <t>"Рекорд 50" (скорость прием/передача до 50/25 Мбит/с)</t>
  </si>
  <si>
    <t>"Плюс" (суммарный объем трафика 500Мбайт)</t>
  </si>
  <si>
    <t>"Плюс-1" (суммарный объем трафика 2 Гбайт)</t>
  </si>
  <si>
    <t>"Плюс-2" (суммарный объем трафика 4 Гбайт)</t>
  </si>
  <si>
    <t>"Перспективный - 3" (суммарный объем трафика 3 Гбайта)</t>
  </si>
  <si>
    <t>"Перспективный - 5" (суммарный объем трафика 5 Гбайт)</t>
  </si>
  <si>
    <t>"Комфорт лайт" (суммарный объем трафика 1 Гбайт)</t>
  </si>
  <si>
    <t>"Комфорт стандарт" (суммарный объем трафика 4 Гбайт)</t>
  </si>
  <si>
    <t>"Социальный" (суммарный объем трафика 4 Гбайт)</t>
  </si>
  <si>
    <t xml:space="preserve">“Домосед Юниор” (скорость прием/передача до 2048/512 Кбит/с, фильтрация трафика по сокращенному списку категорий фильтрации )        </t>
  </si>
  <si>
    <t>"Надежный Домосед" (скорость прием/передача до 1024/512 Кбит/с, подписка на антивирусное ПО Internet Security на один компьютер)</t>
  </si>
  <si>
    <t>"Плюс-1" (суммарный объем трафика 2Гбайт)</t>
  </si>
  <si>
    <t>"Плюс-2" (суммарный объем трафика 4Гбайт)</t>
  </si>
  <si>
    <t>"Социальный" (суммарный объем трафика 4Гбайт)</t>
  </si>
  <si>
    <t>“Бизнес-комплект 10” (скорость прием/передача до 10/10 Мбит/с, 4 статических IP-адреса)</t>
  </si>
  <si>
    <t>“Бизнес-комплект 25” (скорость прием/передача до 25/25 Мбит/с, 4 статических IP-адреса)</t>
  </si>
  <si>
    <t>“Бизнес-комплект 50” (скорость прием/передача до 50/50 Мбит/с, 4 статических IP-адреса)</t>
  </si>
  <si>
    <t>"Школьный эконом" (доступ с 8.00 до 18.00  с понедельника по субботу со скоростью прием/передача 1024/512 Кбит/с)</t>
  </si>
  <si>
    <r>
      <t>Архивные тарифные планы на услуги постоянного доступа в сеть Интернет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оказываемые юридическим лицам и индивидуальным предпринимателям</t>
    </r>
  </si>
  <si>
    <t>Вводятся с      января  2020 года</t>
  </si>
  <si>
    <t>от       января 2020 года №___</t>
  </si>
  <si>
    <r>
      <t>Архивные тарифные планы на услуги постоянного доступа в сеть Интернет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оказываемые физическим лицам                                                                       (кроме индивидуальных предпринимателей)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</si>
</sst>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.00&quot;р.&quot;_-;\-* #,##0.00&quot;р.&quot;_-;_-* &quot;-&quot;??&quot;р.&quot;_-;_-@_-"/>
    <numFmt numFmtId="187" formatCode="_-* #,##0_р_._-;\-* #,##0_р_._-;_-* &quot;-&quot;_р_._-;_-@_-"/>
    <numFmt numFmtId="188" formatCode="0.0%"/>
    <numFmt numFmtId="189" formatCode="#,##0.00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0"/>
    <numFmt numFmtId="197" formatCode="#,##0.000000"/>
  </numFmts>
  <fonts count="69">
    <font>
      <sz val="10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 Cyr"/>
      <family val="2"/>
    </font>
    <font>
      <sz val="11"/>
      <color indexed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Arial Cyr"/>
      <family val="2"/>
    </font>
    <font>
      <vertAlign val="superscript"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rgb="FF0000FF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u val="single"/>
      <sz val="11"/>
      <color rgb="FF800080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6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justify" vertical="top"/>
    </xf>
    <xf numFmtId="0" fontId="6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NumberFormat="1" applyFont="1" applyFill="1" applyAlignment="1">
      <alignment horizontal="justify" vertical="top" wrapText="1"/>
    </xf>
    <xf numFmtId="0" fontId="3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top"/>
    </xf>
    <xf numFmtId="49" fontId="17" fillId="0" borderId="11" xfId="0" applyNumberFormat="1" applyFont="1" applyFill="1" applyBorder="1" applyAlignment="1">
      <alignment horizontal="center" vertical="top"/>
    </xf>
    <xf numFmtId="4" fontId="17" fillId="0" borderId="11" xfId="0" applyNumberFormat="1" applyFont="1" applyFill="1" applyBorder="1" applyAlignment="1">
      <alignment horizontal="center" vertical="top"/>
    </xf>
    <xf numFmtId="3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justify" vertical="top" wrapText="1"/>
    </xf>
    <xf numFmtId="4" fontId="17" fillId="0" borderId="11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4" fontId="17" fillId="33" borderId="11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18" fillId="0" borderId="11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left" vertical="top"/>
    </xf>
    <xf numFmtId="4" fontId="18" fillId="0" borderId="11" xfId="0" applyNumberFormat="1" applyFont="1" applyFill="1" applyBorder="1" applyAlignment="1">
      <alignment horizontal="center"/>
    </xf>
    <xf numFmtId="188" fontId="19" fillId="0" borderId="0" xfId="57" applyNumberFormat="1" applyFont="1" applyFill="1" applyBorder="1" applyAlignment="1">
      <alignment vertical="center"/>
    </xf>
    <xf numFmtId="188" fontId="20" fillId="0" borderId="0" xfId="57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justify" vertical="top"/>
    </xf>
    <xf numFmtId="189" fontId="18" fillId="0" borderId="11" xfId="0" applyNumberFormat="1" applyFont="1" applyFill="1" applyBorder="1" applyAlignment="1">
      <alignment horizontal="center"/>
    </xf>
    <xf numFmtId="189" fontId="18" fillId="33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right" vertical="top"/>
    </xf>
    <xf numFmtId="3" fontId="18" fillId="0" borderId="11" xfId="0" applyNumberFormat="1" applyFont="1" applyFill="1" applyBorder="1" applyAlignment="1">
      <alignment horizontal="center"/>
    </xf>
    <xf numFmtId="4" fontId="18" fillId="33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top" wrapText="1"/>
    </xf>
    <xf numFmtId="0" fontId="18" fillId="0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9" fontId="17" fillId="0" borderId="0" xfId="57" applyFont="1" applyFill="1" applyBorder="1" applyAlignment="1">
      <alignment vertical="center"/>
    </xf>
    <xf numFmtId="190" fontId="18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left" vertical="top"/>
    </xf>
    <xf numFmtId="189" fontId="17" fillId="0" borderId="11" xfId="0" applyNumberFormat="1" applyFont="1" applyFill="1" applyBorder="1" applyAlignment="1">
      <alignment horizontal="center"/>
    </xf>
    <xf numFmtId="9" fontId="22" fillId="0" borderId="0" xfId="57" applyFont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top"/>
    </xf>
    <xf numFmtId="0" fontId="18" fillId="33" borderId="11" xfId="0" applyFont="1" applyFill="1" applyBorder="1" applyAlignment="1">
      <alignment horizontal="justify" vertical="top"/>
    </xf>
    <xf numFmtId="0" fontId="17" fillId="0" borderId="11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right" inden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justify" vertical="top"/>
    </xf>
    <xf numFmtId="0" fontId="68" fillId="0" borderId="11" xfId="0" applyFont="1" applyFill="1" applyBorder="1" applyAlignment="1">
      <alignment horizontal="justify" vertical="top"/>
    </xf>
    <xf numFmtId="0" fontId="17" fillId="0" borderId="11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top" wrapText="1"/>
    </xf>
    <xf numFmtId="0" fontId="3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/>
    </xf>
    <xf numFmtId="196" fontId="18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byfly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fly"/>
    </sheetNames>
    <sheetDataSet>
      <sheetData sheetId="0">
        <row r="7">
          <cell r="I7">
            <v>16.9</v>
          </cell>
          <cell r="L7">
            <v>13.52</v>
          </cell>
        </row>
        <row r="8">
          <cell r="I8">
            <v>18.6</v>
          </cell>
          <cell r="L8">
            <v>14.88</v>
          </cell>
        </row>
        <row r="9">
          <cell r="I9">
            <v>21.5</v>
          </cell>
          <cell r="L9">
            <v>17.2</v>
          </cell>
        </row>
        <row r="10">
          <cell r="I10">
            <v>23.6</v>
          </cell>
          <cell r="L10">
            <v>18.880000000000003</v>
          </cell>
        </row>
        <row r="11">
          <cell r="I11">
            <v>8.7</v>
          </cell>
          <cell r="L11">
            <v>6.959999999999999</v>
          </cell>
        </row>
        <row r="13">
          <cell r="I13">
            <v>10.25</v>
          </cell>
          <cell r="L13">
            <v>8.2</v>
          </cell>
        </row>
        <row r="15">
          <cell r="I15">
            <v>0.0031</v>
          </cell>
          <cell r="L15">
            <v>0.00248</v>
          </cell>
        </row>
        <row r="17">
          <cell r="I17">
            <v>0.0031</v>
          </cell>
          <cell r="L17">
            <v>0.00248</v>
          </cell>
        </row>
        <row r="18">
          <cell r="I18">
            <v>0.0021</v>
          </cell>
          <cell r="L18">
            <v>0.0016799999999999999</v>
          </cell>
        </row>
        <row r="20">
          <cell r="I20">
            <v>0.0031</v>
          </cell>
          <cell r="L20">
            <v>0.00248</v>
          </cell>
        </row>
        <row r="21">
          <cell r="I21">
            <v>0.0021</v>
          </cell>
          <cell r="L21">
            <v>0.0016799999999999999</v>
          </cell>
        </row>
        <row r="22">
          <cell r="I22">
            <v>0.001</v>
          </cell>
          <cell r="L22">
            <v>0.0008</v>
          </cell>
        </row>
        <row r="25">
          <cell r="I25">
            <v>2.6</v>
          </cell>
        </row>
        <row r="26">
          <cell r="I26">
            <v>0.0031</v>
          </cell>
        </row>
        <row r="27">
          <cell r="L27">
            <v>9.440000000000001</v>
          </cell>
        </row>
        <row r="28">
          <cell r="L28">
            <v>29.52</v>
          </cell>
        </row>
        <row r="29">
          <cell r="L29">
            <v>2.6</v>
          </cell>
        </row>
        <row r="30">
          <cell r="L30">
            <v>12.72</v>
          </cell>
        </row>
        <row r="32">
          <cell r="I32">
            <v>13.85</v>
          </cell>
          <cell r="L32">
            <v>11.08</v>
          </cell>
        </row>
        <row r="33">
          <cell r="I33">
            <v>15.3</v>
          </cell>
          <cell r="L33">
            <v>12.24</v>
          </cell>
        </row>
        <row r="34">
          <cell r="I34">
            <v>19.5</v>
          </cell>
        </row>
        <row r="35">
          <cell r="I35">
            <v>21.5</v>
          </cell>
        </row>
        <row r="36">
          <cell r="I36">
            <v>25.6</v>
          </cell>
        </row>
        <row r="37">
          <cell r="I37">
            <v>43</v>
          </cell>
        </row>
        <row r="38">
          <cell r="L38">
            <v>29.52</v>
          </cell>
        </row>
        <row r="39">
          <cell r="L39">
            <v>59.2</v>
          </cell>
        </row>
        <row r="40">
          <cell r="L40">
            <v>69.67999999999999</v>
          </cell>
        </row>
        <row r="41">
          <cell r="L41">
            <v>139</v>
          </cell>
        </row>
        <row r="43">
          <cell r="I43">
            <v>32.8</v>
          </cell>
          <cell r="L43">
            <v>26.24</v>
          </cell>
        </row>
        <row r="44">
          <cell r="I44">
            <v>17.95</v>
          </cell>
          <cell r="L44">
            <v>14.36</v>
          </cell>
        </row>
        <row r="45">
          <cell r="I45">
            <v>5.5</v>
          </cell>
          <cell r="L45">
            <v>4.4</v>
          </cell>
        </row>
        <row r="47">
          <cell r="I47">
            <v>1.6</v>
          </cell>
          <cell r="L47">
            <v>1.28</v>
          </cell>
        </row>
        <row r="48">
          <cell r="I48">
            <v>2.9</v>
          </cell>
          <cell r="L48">
            <v>2.32</v>
          </cell>
        </row>
        <row r="49">
          <cell r="I49">
            <v>3.7</v>
          </cell>
          <cell r="L49">
            <v>2.96</v>
          </cell>
        </row>
        <row r="51">
          <cell r="I51">
            <v>0.138</v>
          </cell>
          <cell r="L51">
            <v>0.11040000000000001</v>
          </cell>
        </row>
        <row r="52">
          <cell r="I52">
            <v>0.106</v>
          </cell>
          <cell r="L52">
            <v>0.0848</v>
          </cell>
        </row>
        <row r="54">
          <cell r="I54">
            <v>0.76</v>
          </cell>
        </row>
        <row r="55">
          <cell r="I55">
            <v>1.91</v>
          </cell>
        </row>
        <row r="58">
          <cell r="I58">
            <v>17.4</v>
          </cell>
          <cell r="L58">
            <v>13.919999999999998</v>
          </cell>
        </row>
        <row r="59">
          <cell r="I59">
            <v>6.15</v>
          </cell>
          <cell r="L59">
            <v>4.92</v>
          </cell>
        </row>
        <row r="60">
          <cell r="I60">
            <v>6.65</v>
          </cell>
          <cell r="L60">
            <v>5.32</v>
          </cell>
        </row>
        <row r="61">
          <cell r="I61">
            <v>18.9</v>
          </cell>
        </row>
        <row r="62">
          <cell r="I62">
            <v>35.3</v>
          </cell>
        </row>
        <row r="63">
          <cell r="L63">
            <v>22.549999999999997</v>
          </cell>
        </row>
        <row r="65">
          <cell r="I65">
            <v>5.65</v>
          </cell>
          <cell r="L65">
            <v>4.5200000000000005</v>
          </cell>
        </row>
        <row r="66">
          <cell r="I66">
            <v>6.1499999999999995</v>
          </cell>
          <cell r="L66">
            <v>4.92</v>
          </cell>
        </row>
        <row r="67">
          <cell r="I67">
            <v>7.7</v>
          </cell>
          <cell r="L67">
            <v>6.16</v>
          </cell>
        </row>
        <row r="68">
          <cell r="I68">
            <v>5.65</v>
          </cell>
          <cell r="L68">
            <v>4.5200000000000005</v>
          </cell>
        </row>
        <row r="69">
          <cell r="I69">
            <v>7.7</v>
          </cell>
          <cell r="L69">
            <v>6.16</v>
          </cell>
        </row>
        <row r="70">
          <cell r="I70">
            <v>4.1</v>
          </cell>
        </row>
        <row r="71">
          <cell r="I71">
            <v>7.7</v>
          </cell>
          <cell r="L71">
            <v>6.16</v>
          </cell>
        </row>
        <row r="72">
          <cell r="I72">
            <v>4.1</v>
          </cell>
          <cell r="L72">
            <v>3.28</v>
          </cell>
        </row>
        <row r="74">
          <cell r="I74">
            <v>16.4</v>
          </cell>
          <cell r="L74">
            <v>13.12</v>
          </cell>
        </row>
        <row r="75">
          <cell r="I75">
            <v>16.4</v>
          </cell>
          <cell r="L75">
            <v>13.12</v>
          </cell>
        </row>
        <row r="76">
          <cell r="L76">
            <v>36.88</v>
          </cell>
        </row>
        <row r="77">
          <cell r="L77">
            <v>82</v>
          </cell>
        </row>
        <row r="78">
          <cell r="L78">
            <v>151.68</v>
          </cell>
        </row>
        <row r="80">
          <cell r="L80">
            <v>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zoomScale="85" zoomScaleNormal="85" zoomScalePageLayoutView="0" workbookViewId="0" topLeftCell="A1">
      <selection activeCell="A1" sqref="A1:C54"/>
    </sheetView>
  </sheetViews>
  <sheetFormatPr defaultColWidth="9.00390625" defaultRowHeight="12.75"/>
  <cols>
    <col min="1" max="1" width="7.875" style="45" customWidth="1"/>
    <col min="2" max="2" width="62.00390625" style="46" customWidth="1"/>
    <col min="3" max="3" width="22.75390625" style="66" customWidth="1"/>
    <col min="4" max="16384" width="9.125" style="35" customWidth="1"/>
  </cols>
  <sheetData>
    <row r="1" ht="15" customHeight="1">
      <c r="C1" s="67" t="s">
        <v>0</v>
      </c>
    </row>
    <row r="2" ht="15" customHeight="1">
      <c r="C2" s="44" t="s">
        <v>194</v>
      </c>
    </row>
    <row r="3" ht="15" customHeight="1">
      <c r="C3" s="44" t="s">
        <v>195</v>
      </c>
    </row>
    <row r="4" ht="15" customHeight="1">
      <c r="C4" s="47" t="s">
        <v>230</v>
      </c>
    </row>
    <row r="5" spans="2:3" ht="15" customHeight="1">
      <c r="B5" s="13"/>
      <c r="C5" s="13"/>
    </row>
    <row r="6" spans="1:3" ht="49.5" customHeight="1">
      <c r="A6" s="107" t="s">
        <v>193</v>
      </c>
      <c r="B6" s="107"/>
      <c r="C6" s="107"/>
    </row>
    <row r="7" spans="1:3" ht="15" customHeight="1">
      <c r="A7" s="96"/>
      <c r="B7" s="96"/>
      <c r="C7" s="96"/>
    </row>
    <row r="8" spans="1:3" ht="18" customHeight="1">
      <c r="A8" s="97"/>
      <c r="B8" s="97"/>
      <c r="C8" s="50" t="s">
        <v>229</v>
      </c>
    </row>
    <row r="9" spans="1:3" s="65" customFormat="1" ht="81.75" customHeight="1">
      <c r="A9" s="68" t="s">
        <v>1</v>
      </c>
      <c r="B9" s="68" t="s">
        <v>2</v>
      </c>
      <c r="C9" s="69" t="s">
        <v>3</v>
      </c>
    </row>
    <row r="10" spans="1:3" s="38" customFormat="1" ht="15.75">
      <c r="A10" s="71">
        <v>1</v>
      </c>
      <c r="B10" s="71">
        <v>2</v>
      </c>
      <c r="C10" s="71">
        <v>3</v>
      </c>
    </row>
    <row r="11" spans="1:4" s="65" customFormat="1" ht="37.5" customHeight="1">
      <c r="A11" s="98">
        <v>1</v>
      </c>
      <c r="B11" s="79" t="s">
        <v>4</v>
      </c>
      <c r="C11" s="73"/>
      <c r="D11" s="37"/>
    </row>
    <row r="12" spans="1:4" s="65" customFormat="1" ht="58.5" customHeight="1">
      <c r="A12" s="74" t="s">
        <v>5</v>
      </c>
      <c r="B12" s="79" t="s">
        <v>173</v>
      </c>
      <c r="C12" s="75">
        <f>'[1]byfly'!$I$7</f>
        <v>16.9</v>
      </c>
      <c r="D12" s="90"/>
    </row>
    <row r="13" spans="1:4" s="65" customFormat="1" ht="37.5" customHeight="1">
      <c r="A13" s="74" t="s">
        <v>6</v>
      </c>
      <c r="B13" s="79" t="s">
        <v>174</v>
      </c>
      <c r="C13" s="75">
        <f>'[1]byfly'!$I$8</f>
        <v>18.6</v>
      </c>
      <c r="D13" s="37"/>
    </row>
    <row r="14" spans="1:4" s="65" customFormat="1" ht="37.5" customHeight="1">
      <c r="A14" s="74" t="s">
        <v>7</v>
      </c>
      <c r="B14" s="79" t="s">
        <v>175</v>
      </c>
      <c r="C14" s="75">
        <f>'[1]byfly'!$I$9</f>
        <v>21.5</v>
      </c>
      <c r="D14" s="37"/>
    </row>
    <row r="15" spans="1:4" s="65" customFormat="1" ht="37.5" customHeight="1">
      <c r="A15" s="74" t="s">
        <v>8</v>
      </c>
      <c r="B15" s="79" t="s">
        <v>176</v>
      </c>
      <c r="C15" s="75">
        <f>'[1]byfly'!$I$10</f>
        <v>23.6</v>
      </c>
      <c r="D15" s="37"/>
    </row>
    <row r="16" spans="1:4" s="65" customFormat="1" ht="74.25" customHeight="1">
      <c r="A16" s="74" t="s">
        <v>9</v>
      </c>
      <c r="B16" s="79" t="s">
        <v>177</v>
      </c>
      <c r="C16" s="75">
        <f>'[1]byfly'!$I$11</f>
        <v>8.7</v>
      </c>
      <c r="D16" s="37"/>
    </row>
    <row r="17" spans="1:4" s="65" customFormat="1" ht="37.5" customHeight="1">
      <c r="A17" s="98">
        <v>2</v>
      </c>
      <c r="B17" s="79" t="s">
        <v>10</v>
      </c>
      <c r="C17" s="80"/>
      <c r="D17" s="37"/>
    </row>
    <row r="18" spans="1:4" s="65" customFormat="1" ht="37.5" customHeight="1">
      <c r="A18" s="74" t="s">
        <v>11</v>
      </c>
      <c r="B18" s="79" t="s">
        <v>178</v>
      </c>
      <c r="C18" s="75">
        <f>'[1]byfly'!$I$13</f>
        <v>10.25</v>
      </c>
      <c r="D18" s="37"/>
    </row>
    <row r="19" spans="1:4" s="65" customFormat="1" ht="37.5" customHeight="1">
      <c r="A19" s="74" t="s">
        <v>12</v>
      </c>
      <c r="B19" s="79" t="s">
        <v>13</v>
      </c>
      <c r="C19" s="80"/>
      <c r="D19" s="37"/>
    </row>
    <row r="20" spans="1:4" s="65" customFormat="1" ht="37.5" customHeight="1">
      <c r="A20" s="74" t="s">
        <v>14</v>
      </c>
      <c r="B20" s="79" t="s">
        <v>15</v>
      </c>
      <c r="C20" s="81">
        <f>'[1]byfly'!$I$15</f>
        <v>0.0031</v>
      </c>
      <c r="D20" s="37"/>
    </row>
    <row r="21" spans="1:3" s="38" customFormat="1" ht="15.75">
      <c r="A21" s="71">
        <v>1</v>
      </c>
      <c r="B21" s="71">
        <v>2</v>
      </c>
      <c r="C21" s="71">
        <v>3</v>
      </c>
    </row>
    <row r="22" spans="1:4" s="65" customFormat="1" ht="21.75" customHeight="1">
      <c r="A22" s="74" t="s">
        <v>16</v>
      </c>
      <c r="B22" s="79" t="s">
        <v>17</v>
      </c>
      <c r="C22" s="81"/>
      <c r="D22" s="37"/>
    </row>
    <row r="23" spans="1:4" s="65" customFormat="1" ht="19.5" customHeight="1">
      <c r="A23" s="82" t="s">
        <v>18</v>
      </c>
      <c r="B23" s="83" t="s">
        <v>19</v>
      </c>
      <c r="C23" s="81">
        <f>'[1]byfly'!$I$17</f>
        <v>0.0031</v>
      </c>
      <c r="D23" s="37"/>
    </row>
    <row r="24" spans="1:4" s="65" customFormat="1" ht="19.5" customHeight="1">
      <c r="A24" s="82" t="s">
        <v>20</v>
      </c>
      <c r="B24" s="83" t="s">
        <v>21</v>
      </c>
      <c r="C24" s="81">
        <f>'[1]byfly'!$I$18</f>
        <v>0.0021</v>
      </c>
      <c r="D24" s="37"/>
    </row>
    <row r="25" spans="1:4" s="65" customFormat="1" ht="21.75" customHeight="1">
      <c r="A25" s="74" t="s">
        <v>22</v>
      </c>
      <c r="B25" s="79" t="s">
        <v>23</v>
      </c>
      <c r="C25" s="81"/>
      <c r="D25" s="37"/>
    </row>
    <row r="26" spans="1:4" s="65" customFormat="1" ht="19.5" customHeight="1">
      <c r="A26" s="82" t="s">
        <v>24</v>
      </c>
      <c r="B26" s="83" t="s">
        <v>19</v>
      </c>
      <c r="C26" s="81">
        <f>'[1]byfly'!$I$20</f>
        <v>0.0031</v>
      </c>
      <c r="D26" s="37"/>
    </row>
    <row r="27" spans="1:4" s="65" customFormat="1" ht="19.5" customHeight="1">
      <c r="A27" s="82" t="s">
        <v>25</v>
      </c>
      <c r="B27" s="83" t="s">
        <v>21</v>
      </c>
      <c r="C27" s="81">
        <f>'[1]byfly'!$I$21</f>
        <v>0.0021</v>
      </c>
      <c r="D27" s="37"/>
    </row>
    <row r="28" spans="1:4" s="65" customFormat="1" ht="19.5" customHeight="1">
      <c r="A28" s="82" t="s">
        <v>26</v>
      </c>
      <c r="B28" s="83" t="s">
        <v>27</v>
      </c>
      <c r="C28" s="81">
        <f>'[1]byfly'!$I$22</f>
        <v>0.001</v>
      </c>
      <c r="D28" s="37"/>
    </row>
    <row r="29" spans="1:4" ht="37.5" customHeight="1">
      <c r="A29" s="98">
        <v>3</v>
      </c>
      <c r="B29" s="79" t="s">
        <v>28</v>
      </c>
      <c r="C29" s="80"/>
      <c r="D29" s="42"/>
    </row>
    <row r="30" spans="1:4" ht="21.75" customHeight="1">
      <c r="A30" s="74" t="s">
        <v>29</v>
      </c>
      <c r="B30" s="79" t="s">
        <v>30</v>
      </c>
      <c r="C30" s="80"/>
      <c r="D30" s="42"/>
    </row>
    <row r="31" spans="1:4" ht="19.5" customHeight="1">
      <c r="A31" s="74" t="s">
        <v>31</v>
      </c>
      <c r="B31" s="79" t="s">
        <v>32</v>
      </c>
      <c r="C31" s="75">
        <f>'[1]byfly'!$I$25</f>
        <v>2.6</v>
      </c>
      <c r="D31" s="42"/>
    </row>
    <row r="32" spans="1:4" ht="19.5" customHeight="1">
      <c r="A32" s="74" t="s">
        <v>33</v>
      </c>
      <c r="B32" s="79" t="s">
        <v>34</v>
      </c>
      <c r="C32" s="81">
        <f>'[1]byfly'!$I$26</f>
        <v>0.0031</v>
      </c>
      <c r="D32" s="42"/>
    </row>
    <row r="33" spans="1:4" ht="37.5" customHeight="1">
      <c r="A33" s="98">
        <v>4</v>
      </c>
      <c r="B33" s="79" t="s">
        <v>35</v>
      </c>
      <c r="C33" s="80"/>
      <c r="D33" s="42"/>
    </row>
    <row r="34" spans="1:4" ht="37.5" customHeight="1">
      <c r="A34" s="74" t="s">
        <v>36</v>
      </c>
      <c r="B34" s="79" t="s">
        <v>179</v>
      </c>
      <c r="C34" s="75">
        <f>'[1]byfly'!$I$32</f>
        <v>13.85</v>
      </c>
      <c r="D34" s="42"/>
    </row>
    <row r="35" spans="1:4" ht="37.5" customHeight="1">
      <c r="A35" s="74" t="s">
        <v>37</v>
      </c>
      <c r="B35" s="79" t="s">
        <v>180</v>
      </c>
      <c r="C35" s="59">
        <f>'[1]byfly'!$I$33</f>
        <v>15.3</v>
      </c>
      <c r="D35" s="42"/>
    </row>
    <row r="36" spans="1:4" ht="37.5" customHeight="1">
      <c r="A36" s="74" t="s">
        <v>38</v>
      </c>
      <c r="B36" s="99" t="s">
        <v>181</v>
      </c>
      <c r="C36" s="85">
        <f>'[1]byfly'!$I$34</f>
        <v>19.5</v>
      </c>
      <c r="D36" s="42"/>
    </row>
    <row r="37" spans="1:4" ht="37.5" customHeight="1">
      <c r="A37" s="74" t="s">
        <v>39</v>
      </c>
      <c r="B37" s="79" t="s">
        <v>182</v>
      </c>
      <c r="C37" s="75">
        <f>'[1]byfly'!$I$35</f>
        <v>21.5</v>
      </c>
      <c r="D37" s="42"/>
    </row>
    <row r="38" spans="1:4" ht="37.5" customHeight="1">
      <c r="A38" s="74" t="s">
        <v>40</v>
      </c>
      <c r="B38" s="79" t="s">
        <v>183</v>
      </c>
      <c r="C38" s="75">
        <f>'[1]byfly'!$I$36</f>
        <v>25.6</v>
      </c>
      <c r="D38" s="42"/>
    </row>
    <row r="39" spans="1:4" ht="37.5" customHeight="1">
      <c r="A39" s="74" t="s">
        <v>41</v>
      </c>
      <c r="B39" s="100" t="s">
        <v>184</v>
      </c>
      <c r="C39" s="59">
        <f>'[1]byfly'!$I$37</f>
        <v>43</v>
      </c>
      <c r="D39" s="42"/>
    </row>
    <row r="40" spans="1:4" ht="37.5" customHeight="1">
      <c r="A40" s="98">
        <v>5</v>
      </c>
      <c r="B40" s="79" t="s">
        <v>42</v>
      </c>
      <c r="C40" s="75"/>
      <c r="D40" s="42"/>
    </row>
    <row r="41" spans="1:4" ht="57.75" customHeight="1">
      <c r="A41" s="74" t="s">
        <v>43</v>
      </c>
      <c r="B41" s="79" t="s">
        <v>185</v>
      </c>
      <c r="C41" s="75">
        <f>'[1]byfly'!$I$43</f>
        <v>32.8</v>
      </c>
      <c r="D41" s="42"/>
    </row>
    <row r="42" spans="1:4" ht="57.75" customHeight="1">
      <c r="A42" s="74" t="s">
        <v>44</v>
      </c>
      <c r="B42" s="79" t="s">
        <v>186</v>
      </c>
      <c r="C42" s="75">
        <f>'[1]byfly'!$I$44</f>
        <v>17.95</v>
      </c>
      <c r="D42" s="42"/>
    </row>
    <row r="43" spans="1:4" ht="38.25" customHeight="1">
      <c r="A43" s="98">
        <v>6</v>
      </c>
      <c r="B43" s="79" t="s">
        <v>45</v>
      </c>
      <c r="C43" s="85">
        <f>'[1]byfly'!$I$45</f>
        <v>5.5</v>
      </c>
      <c r="D43" s="42"/>
    </row>
    <row r="44" spans="1:4" ht="21.75" customHeight="1">
      <c r="A44" s="74" t="s">
        <v>46</v>
      </c>
      <c r="B44" s="79" t="s">
        <v>47</v>
      </c>
      <c r="C44" s="75"/>
      <c r="D44" s="42"/>
    </row>
    <row r="45" spans="1:4" ht="19.5" customHeight="1">
      <c r="A45" s="74" t="s">
        <v>48</v>
      </c>
      <c r="B45" s="79" t="s">
        <v>49</v>
      </c>
      <c r="C45" s="85">
        <f>'[1]byfly'!$I$47</f>
        <v>1.6</v>
      </c>
      <c r="D45" s="42"/>
    </row>
    <row r="46" spans="1:4" ht="19.5" customHeight="1">
      <c r="A46" s="74" t="s">
        <v>50</v>
      </c>
      <c r="B46" s="79" t="s">
        <v>51</v>
      </c>
      <c r="C46" s="85">
        <f>'[1]byfly'!$I$48</f>
        <v>2.9</v>
      </c>
      <c r="D46" s="42"/>
    </row>
    <row r="47" spans="1:4" ht="19.5" customHeight="1">
      <c r="A47" s="74" t="s">
        <v>52</v>
      </c>
      <c r="B47" s="79" t="s">
        <v>53</v>
      </c>
      <c r="C47" s="85">
        <f>'[1]byfly'!$I$49</f>
        <v>3.7</v>
      </c>
      <c r="D47" s="42"/>
    </row>
    <row r="48" spans="1:3" s="38" customFormat="1" ht="15.75">
      <c r="A48" s="71">
        <v>1</v>
      </c>
      <c r="B48" s="71">
        <v>2</v>
      </c>
      <c r="C48" s="71">
        <v>3</v>
      </c>
    </row>
    <row r="49" spans="1:4" ht="37.5" customHeight="1">
      <c r="A49" s="86">
        <v>8</v>
      </c>
      <c r="B49" s="87" t="s">
        <v>187</v>
      </c>
      <c r="C49" s="80"/>
      <c r="D49" s="42"/>
    </row>
    <row r="50" spans="1:4" ht="37.5" customHeight="1">
      <c r="A50" s="74" t="s">
        <v>54</v>
      </c>
      <c r="B50" s="87" t="s">
        <v>188</v>
      </c>
      <c r="C50" s="91">
        <f>'[1]byfly'!$I$51</f>
        <v>0.138</v>
      </c>
      <c r="D50" s="42"/>
    </row>
    <row r="51" spans="1:4" ht="37.5" customHeight="1">
      <c r="A51" s="74" t="s">
        <v>55</v>
      </c>
      <c r="B51" s="87" t="s">
        <v>189</v>
      </c>
      <c r="C51" s="91">
        <f>'[1]byfly'!$I$52</f>
        <v>0.106</v>
      </c>
      <c r="D51" s="42"/>
    </row>
    <row r="52" spans="1:4" ht="37.5" customHeight="1">
      <c r="A52" s="92" t="s">
        <v>56</v>
      </c>
      <c r="B52" s="58" t="s">
        <v>190</v>
      </c>
      <c r="C52" s="93"/>
      <c r="D52" s="42"/>
    </row>
    <row r="53" spans="1:4" ht="37.5" customHeight="1">
      <c r="A53" s="92" t="s">
        <v>57</v>
      </c>
      <c r="B53" s="58" t="s">
        <v>191</v>
      </c>
      <c r="C53" s="59">
        <f>'[1]byfly'!$I$54</f>
        <v>0.76</v>
      </c>
      <c r="D53" s="42"/>
    </row>
    <row r="54" spans="1:4" ht="37.5" customHeight="1">
      <c r="A54" s="92" t="s">
        <v>58</v>
      </c>
      <c r="B54" s="58" t="s">
        <v>192</v>
      </c>
      <c r="C54" s="59">
        <f>'[1]byfly'!$I$55</f>
        <v>1.91</v>
      </c>
      <c r="D54" s="42"/>
    </row>
  </sheetData>
  <sheetProtection/>
  <mergeCells count="1">
    <mergeCell ref="A6:C6"/>
  </mergeCells>
  <printOptions/>
  <pageMargins left="0.7086614173228347" right="0.4330708661417323" top="0.4330708661417323" bottom="0.4330708661417323" header="0.1968503937007874" footer="0.15748031496062992"/>
  <pageSetup orientation="portrait" paperSize="9" r:id="rId1"/>
  <rowBreaks count="2" manualBreakCount="2">
    <brk id="20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Zeros="0" tabSelected="1" zoomScale="85" zoomScaleNormal="85" zoomScalePageLayoutView="0" workbookViewId="0" topLeftCell="A1">
      <selection activeCell="J11" sqref="J11"/>
    </sheetView>
  </sheetViews>
  <sheetFormatPr defaultColWidth="9.00390625" defaultRowHeight="12.75"/>
  <cols>
    <col min="1" max="1" width="7.875" style="45" customWidth="1"/>
    <col min="2" max="2" width="62.00390625" style="46" customWidth="1"/>
    <col min="3" max="3" width="22.75390625" style="66" customWidth="1"/>
    <col min="4" max="4" width="18.375" style="48" customWidth="1"/>
    <col min="5" max="5" width="12.375" style="48" customWidth="1"/>
    <col min="6" max="16384" width="9.125" style="35" customWidth="1"/>
  </cols>
  <sheetData>
    <row r="1" ht="15" customHeight="1">
      <c r="C1" s="67" t="s">
        <v>59</v>
      </c>
    </row>
    <row r="2" ht="15" customHeight="1">
      <c r="C2" s="44" t="s">
        <v>194</v>
      </c>
    </row>
    <row r="3" spans="3:5" ht="15" customHeight="1">
      <c r="C3" s="44" t="s">
        <v>195</v>
      </c>
      <c r="E3" s="35"/>
    </row>
    <row r="4" ht="15" customHeight="1">
      <c r="C4" s="47" t="s">
        <v>230</v>
      </c>
    </row>
    <row r="5" ht="15" customHeight="1">
      <c r="C5" s="49"/>
    </row>
    <row r="6" spans="1:3" ht="60" customHeight="1">
      <c r="A6" s="107" t="s">
        <v>205</v>
      </c>
      <c r="B6" s="107"/>
      <c r="C6" s="107"/>
    </row>
    <row r="7" spans="1:3" ht="15" customHeight="1">
      <c r="A7" s="102"/>
      <c r="B7" s="102"/>
      <c r="C7" s="102"/>
    </row>
    <row r="8" spans="1:5" ht="18" customHeight="1">
      <c r="A8" s="97"/>
      <c r="B8" s="97"/>
      <c r="C8" s="50" t="s">
        <v>229</v>
      </c>
      <c r="E8" s="35"/>
    </row>
    <row r="9" spans="1:5" s="65" customFormat="1" ht="81.75" customHeight="1">
      <c r="A9" s="68" t="s">
        <v>1</v>
      </c>
      <c r="B9" s="68" t="s">
        <v>2</v>
      </c>
      <c r="C9" s="69" t="s">
        <v>60</v>
      </c>
      <c r="D9" s="70"/>
      <c r="E9" s="70"/>
    </row>
    <row r="10" spans="1:9" s="38" customFormat="1" ht="15.75">
      <c r="A10" s="71">
        <v>1</v>
      </c>
      <c r="B10" s="71">
        <v>2</v>
      </c>
      <c r="C10" s="71">
        <v>3</v>
      </c>
      <c r="D10" s="72"/>
      <c r="E10" s="72"/>
      <c r="F10" s="65"/>
      <c r="G10" s="65"/>
      <c r="H10" s="65"/>
      <c r="I10" s="65"/>
    </row>
    <row r="11" spans="1:5" s="65" customFormat="1" ht="37.5" customHeight="1">
      <c r="A11" s="98">
        <v>1</v>
      </c>
      <c r="B11" s="79" t="s">
        <v>4</v>
      </c>
      <c r="C11" s="73"/>
      <c r="D11" s="72"/>
      <c r="E11" s="70"/>
    </row>
    <row r="12" spans="1:4" s="65" customFormat="1" ht="58.5" customHeight="1">
      <c r="A12" s="74" t="s">
        <v>5</v>
      </c>
      <c r="B12" s="79" t="s">
        <v>173</v>
      </c>
      <c r="C12" s="75">
        <f>'[1]byfly'!$L$7</f>
        <v>13.52</v>
      </c>
      <c r="D12" s="76"/>
    </row>
    <row r="13" spans="1:4" s="65" customFormat="1" ht="37.5" customHeight="1">
      <c r="A13" s="74" t="s">
        <v>6</v>
      </c>
      <c r="B13" s="79" t="s">
        <v>174</v>
      </c>
      <c r="C13" s="75">
        <f>'[1]byfly'!$L$8</f>
        <v>14.88</v>
      </c>
      <c r="D13" s="76"/>
    </row>
    <row r="14" spans="1:4" s="65" customFormat="1" ht="37.5" customHeight="1">
      <c r="A14" s="74" t="s">
        <v>7</v>
      </c>
      <c r="B14" s="79" t="s">
        <v>175</v>
      </c>
      <c r="C14" s="75">
        <f>'[1]byfly'!$L$9</f>
        <v>17.2</v>
      </c>
      <c r="D14" s="76"/>
    </row>
    <row r="15" spans="1:4" s="65" customFormat="1" ht="37.5" customHeight="1">
      <c r="A15" s="74" t="s">
        <v>8</v>
      </c>
      <c r="B15" s="79" t="s">
        <v>176</v>
      </c>
      <c r="C15" s="75">
        <f>'[1]byfly'!$L$10</f>
        <v>18.880000000000003</v>
      </c>
      <c r="D15" s="76"/>
    </row>
    <row r="16" spans="1:4" s="65" customFormat="1" ht="74.25" customHeight="1">
      <c r="A16" s="74" t="s">
        <v>9</v>
      </c>
      <c r="B16" s="79" t="s">
        <v>177</v>
      </c>
      <c r="C16" s="75">
        <f>'[1]byfly'!$L$11</f>
        <v>6.959999999999999</v>
      </c>
      <c r="D16" s="77"/>
    </row>
    <row r="17" spans="1:4" s="65" customFormat="1" ht="37.5" customHeight="1">
      <c r="A17" s="98">
        <v>2</v>
      </c>
      <c r="B17" s="79" t="s">
        <v>10</v>
      </c>
      <c r="C17" s="75"/>
      <c r="D17" s="76"/>
    </row>
    <row r="18" spans="1:4" s="65" customFormat="1" ht="37.5" customHeight="1">
      <c r="A18" s="74" t="s">
        <v>11</v>
      </c>
      <c r="B18" s="79" t="s">
        <v>178</v>
      </c>
      <c r="C18" s="75">
        <f>'[1]byfly'!$L$13</f>
        <v>8.2</v>
      </c>
      <c r="D18" s="78"/>
    </row>
    <row r="19" spans="1:4" s="65" customFormat="1" ht="37.5" customHeight="1">
      <c r="A19" s="74" t="s">
        <v>12</v>
      </c>
      <c r="B19" s="79" t="s">
        <v>61</v>
      </c>
      <c r="C19" s="80"/>
      <c r="D19" s="78"/>
    </row>
    <row r="20" spans="1:4" s="65" customFormat="1" ht="37.5" customHeight="1">
      <c r="A20" s="74" t="s">
        <v>14</v>
      </c>
      <c r="B20" s="79" t="s">
        <v>15</v>
      </c>
      <c r="C20" s="118">
        <f>'[1]byfly'!$L$15</f>
        <v>0.00248</v>
      </c>
      <c r="D20" s="78"/>
    </row>
    <row r="21" spans="1:4" s="65" customFormat="1" ht="21.75" customHeight="1">
      <c r="A21" s="74" t="s">
        <v>16</v>
      </c>
      <c r="B21" s="79" t="s">
        <v>62</v>
      </c>
      <c r="C21" s="81"/>
      <c r="D21" s="78"/>
    </row>
    <row r="22" spans="1:4" s="65" customFormat="1" ht="19.5" customHeight="1">
      <c r="A22" s="82" t="s">
        <v>18</v>
      </c>
      <c r="B22" s="83" t="s">
        <v>19</v>
      </c>
      <c r="C22" s="118">
        <f>'[1]byfly'!$L$17</f>
        <v>0.00248</v>
      </c>
      <c r="D22" s="78"/>
    </row>
    <row r="23" spans="1:4" s="65" customFormat="1" ht="19.5" customHeight="1">
      <c r="A23" s="82" t="s">
        <v>20</v>
      </c>
      <c r="B23" s="83" t="s">
        <v>21</v>
      </c>
      <c r="C23" s="118">
        <f>'[1]byfly'!$L$18</f>
        <v>0.0016799999999999999</v>
      </c>
      <c r="D23" s="78"/>
    </row>
    <row r="24" spans="1:4" s="65" customFormat="1" ht="21.75" customHeight="1">
      <c r="A24" s="74" t="s">
        <v>22</v>
      </c>
      <c r="B24" s="79" t="s">
        <v>63</v>
      </c>
      <c r="C24" s="81"/>
      <c r="D24" s="78"/>
    </row>
    <row r="25" spans="1:9" s="38" customFormat="1" ht="15.75">
      <c r="A25" s="71">
        <v>1</v>
      </c>
      <c r="B25" s="71">
        <v>2</v>
      </c>
      <c r="C25" s="71">
        <v>3</v>
      </c>
      <c r="D25" s="72"/>
      <c r="E25" s="72"/>
      <c r="F25" s="65"/>
      <c r="G25" s="65"/>
      <c r="H25" s="65"/>
      <c r="I25" s="65"/>
    </row>
    <row r="26" spans="1:4" s="65" customFormat="1" ht="19.5" customHeight="1">
      <c r="A26" s="82" t="s">
        <v>24</v>
      </c>
      <c r="B26" s="83" t="s">
        <v>19</v>
      </c>
      <c r="C26" s="118">
        <f>'[1]byfly'!$L$20</f>
        <v>0.00248</v>
      </c>
      <c r="D26" s="78"/>
    </row>
    <row r="27" spans="1:4" s="65" customFormat="1" ht="19.5" customHeight="1">
      <c r="A27" s="82" t="s">
        <v>25</v>
      </c>
      <c r="B27" s="83" t="s">
        <v>21</v>
      </c>
      <c r="C27" s="118">
        <f>'[1]byfly'!$L$21</f>
        <v>0.0016799999999999999</v>
      </c>
      <c r="D27" s="78"/>
    </row>
    <row r="28" spans="1:4" s="65" customFormat="1" ht="19.5" customHeight="1">
      <c r="A28" s="82" t="s">
        <v>26</v>
      </c>
      <c r="B28" s="83" t="s">
        <v>27</v>
      </c>
      <c r="C28" s="118">
        <f>'[1]byfly'!$L$22</f>
        <v>0.0008</v>
      </c>
      <c r="D28" s="78"/>
    </row>
    <row r="29" spans="1:4" s="65" customFormat="1" ht="57.75" customHeight="1">
      <c r="A29" s="98">
        <v>3</v>
      </c>
      <c r="B29" s="79" t="s">
        <v>64</v>
      </c>
      <c r="C29" s="84"/>
      <c r="D29" s="76"/>
    </row>
    <row r="30" spans="1:5" s="65" customFormat="1" ht="57.75" customHeight="1">
      <c r="A30" s="74" t="s">
        <v>29</v>
      </c>
      <c r="B30" s="79" t="s">
        <v>197</v>
      </c>
      <c r="C30" s="75">
        <f>'[1]byfly'!$L$27</f>
        <v>9.440000000000001</v>
      </c>
      <c r="D30" s="76"/>
      <c r="E30" s="76"/>
    </row>
    <row r="31" spans="1:5" s="65" customFormat="1" ht="37.5" customHeight="1">
      <c r="A31" s="74" t="s">
        <v>65</v>
      </c>
      <c r="B31" s="79" t="s">
        <v>198</v>
      </c>
      <c r="C31" s="75">
        <f>'[1]byfly'!$L$28</f>
        <v>29.52</v>
      </c>
      <c r="D31" s="76"/>
      <c r="E31" s="76"/>
    </row>
    <row r="32" spans="1:5" s="65" customFormat="1" ht="57.75" customHeight="1">
      <c r="A32" s="74" t="s">
        <v>66</v>
      </c>
      <c r="B32" s="79" t="s">
        <v>199</v>
      </c>
      <c r="C32" s="75">
        <f>'[1]byfly'!$L$29</f>
        <v>2.6</v>
      </c>
      <c r="D32" s="76"/>
      <c r="E32" s="76"/>
    </row>
    <row r="33" spans="1:5" s="65" customFormat="1" ht="77.25" customHeight="1">
      <c r="A33" s="74" t="s">
        <v>67</v>
      </c>
      <c r="B33" s="79" t="s">
        <v>200</v>
      </c>
      <c r="C33" s="75">
        <f>'[1]byfly'!$L$30</f>
        <v>12.72</v>
      </c>
      <c r="D33" s="76"/>
      <c r="E33" s="76"/>
    </row>
    <row r="34" spans="1:5" s="65" customFormat="1" ht="37.5" customHeight="1">
      <c r="A34" s="98">
        <v>4</v>
      </c>
      <c r="B34" s="79" t="s">
        <v>42</v>
      </c>
      <c r="C34" s="75"/>
      <c r="D34" s="76"/>
      <c r="E34" s="76"/>
    </row>
    <row r="35" spans="1:9" ht="57.75" customHeight="1">
      <c r="A35" s="74" t="s">
        <v>36</v>
      </c>
      <c r="B35" s="103" t="s">
        <v>185</v>
      </c>
      <c r="C35" s="75">
        <f>'[1]byfly'!$L$43</f>
        <v>26.24</v>
      </c>
      <c r="E35" s="76"/>
      <c r="F35" s="65"/>
      <c r="G35" s="65"/>
      <c r="H35" s="65"/>
      <c r="I35" s="65"/>
    </row>
    <row r="36" spans="1:9" ht="57.75" customHeight="1">
      <c r="A36" s="74" t="s">
        <v>37</v>
      </c>
      <c r="B36" s="79" t="s">
        <v>186</v>
      </c>
      <c r="C36" s="75">
        <f>'[1]byfly'!$L$44</f>
        <v>14.36</v>
      </c>
      <c r="F36" s="65"/>
      <c r="G36" s="65"/>
      <c r="H36" s="65"/>
      <c r="I36" s="65"/>
    </row>
    <row r="37" spans="1:9" ht="38.25" customHeight="1">
      <c r="A37" s="98">
        <v>5</v>
      </c>
      <c r="B37" s="79" t="s">
        <v>45</v>
      </c>
      <c r="C37" s="85">
        <f>'[1]byfly'!$L$45</f>
        <v>4.4</v>
      </c>
      <c r="D37" s="76"/>
      <c r="E37" s="76"/>
      <c r="F37" s="65"/>
      <c r="G37" s="65"/>
      <c r="H37" s="65"/>
      <c r="I37" s="65"/>
    </row>
    <row r="38" spans="1:9" ht="21.75" customHeight="1">
      <c r="A38" s="74" t="s">
        <v>68</v>
      </c>
      <c r="B38" s="79" t="s">
        <v>47</v>
      </c>
      <c r="C38" s="75"/>
      <c r="D38" s="76"/>
      <c r="E38" s="76"/>
      <c r="F38" s="65"/>
      <c r="G38" s="65"/>
      <c r="H38" s="65"/>
      <c r="I38" s="65"/>
    </row>
    <row r="39" spans="1:9" ht="19.5" customHeight="1">
      <c r="A39" s="74" t="s">
        <v>69</v>
      </c>
      <c r="B39" s="79" t="s">
        <v>49</v>
      </c>
      <c r="C39" s="85">
        <f>'[1]byfly'!$L$47</f>
        <v>1.28</v>
      </c>
      <c r="D39" s="76"/>
      <c r="E39" s="76"/>
      <c r="F39" s="65"/>
      <c r="G39" s="65"/>
      <c r="H39" s="65"/>
      <c r="I39" s="65"/>
    </row>
    <row r="40" spans="1:9" ht="19.5" customHeight="1">
      <c r="A40" s="74" t="s">
        <v>70</v>
      </c>
      <c r="B40" s="79" t="s">
        <v>51</v>
      </c>
      <c r="C40" s="85">
        <f>'[1]byfly'!$L$48</f>
        <v>2.32</v>
      </c>
      <c r="D40" s="76"/>
      <c r="E40" s="76"/>
      <c r="F40" s="65"/>
      <c r="G40" s="65"/>
      <c r="H40" s="65"/>
      <c r="I40" s="65"/>
    </row>
    <row r="41" spans="1:9" ht="19.5" customHeight="1">
      <c r="A41" s="74" t="s">
        <v>71</v>
      </c>
      <c r="B41" s="79" t="s">
        <v>53</v>
      </c>
      <c r="C41" s="85">
        <f>'[1]byfly'!$L$49</f>
        <v>2.96</v>
      </c>
      <c r="D41" s="76"/>
      <c r="E41" s="76"/>
      <c r="F41" s="65"/>
      <c r="G41" s="65"/>
      <c r="H41" s="65"/>
      <c r="I41" s="65"/>
    </row>
    <row r="42" spans="1:9" ht="37.5" customHeight="1">
      <c r="A42" s="86">
        <v>7</v>
      </c>
      <c r="B42" s="87" t="s">
        <v>201</v>
      </c>
      <c r="C42" s="80"/>
      <c r="D42" s="6"/>
      <c r="E42" s="76"/>
      <c r="F42" s="65"/>
      <c r="G42" s="65"/>
      <c r="H42" s="65"/>
      <c r="I42" s="65"/>
    </row>
    <row r="43" spans="1:9" ht="37.5" customHeight="1">
      <c r="A43" s="74" t="s">
        <v>48</v>
      </c>
      <c r="B43" s="87" t="s">
        <v>188</v>
      </c>
      <c r="C43" s="81">
        <f>'[1]byfly'!$L$51</f>
        <v>0.11040000000000001</v>
      </c>
      <c r="D43" s="6"/>
      <c r="E43" s="76"/>
      <c r="F43" s="65"/>
      <c r="G43" s="65"/>
      <c r="H43" s="65"/>
      <c r="I43" s="65"/>
    </row>
    <row r="44" spans="1:9" ht="37.5" customHeight="1">
      <c r="A44" s="74" t="s">
        <v>50</v>
      </c>
      <c r="B44" s="87" t="s">
        <v>189</v>
      </c>
      <c r="C44" s="81">
        <f>'[1]byfly'!$L$52</f>
        <v>0.0848</v>
      </c>
      <c r="D44" s="6"/>
      <c r="E44" s="76"/>
      <c r="F44" s="65"/>
      <c r="G44" s="65"/>
      <c r="H44" s="65"/>
      <c r="I44" s="65"/>
    </row>
    <row r="45" spans="1:9" s="38" customFormat="1" ht="15.75">
      <c r="A45" s="71">
        <v>1</v>
      </c>
      <c r="B45" s="71">
        <v>2</v>
      </c>
      <c r="C45" s="71">
        <v>3</v>
      </c>
      <c r="D45" s="72"/>
      <c r="E45" s="72"/>
      <c r="F45" s="65"/>
      <c r="G45" s="65"/>
      <c r="H45" s="65"/>
      <c r="I45" s="65"/>
    </row>
    <row r="46" spans="1:9" ht="37.5" customHeight="1">
      <c r="A46" s="86">
        <v>8</v>
      </c>
      <c r="B46" s="79" t="s">
        <v>35</v>
      </c>
      <c r="C46" s="88"/>
      <c r="D46" s="6"/>
      <c r="E46" s="76"/>
      <c r="F46" s="65"/>
      <c r="G46" s="65"/>
      <c r="H46" s="65"/>
      <c r="I46" s="65"/>
    </row>
    <row r="47" spans="1:9" ht="37.5" customHeight="1">
      <c r="A47" s="74" t="s">
        <v>54</v>
      </c>
      <c r="B47" s="79" t="s">
        <v>179</v>
      </c>
      <c r="C47" s="75">
        <f>'[1]byfly'!$L$32</f>
        <v>11.08</v>
      </c>
      <c r="D47" s="6"/>
      <c r="E47" s="76"/>
      <c r="F47" s="65"/>
      <c r="G47" s="65"/>
      <c r="H47" s="65"/>
      <c r="I47" s="65"/>
    </row>
    <row r="48" spans="1:9" ht="37.5" customHeight="1">
      <c r="A48" s="74" t="s">
        <v>55</v>
      </c>
      <c r="B48" s="79" t="s">
        <v>180</v>
      </c>
      <c r="C48" s="75">
        <f>'[1]byfly'!$L$33</f>
        <v>12.24</v>
      </c>
      <c r="D48" s="6"/>
      <c r="E48" s="76"/>
      <c r="F48" s="65"/>
      <c r="G48" s="65"/>
      <c r="H48" s="65"/>
      <c r="I48" s="65"/>
    </row>
    <row r="49" spans="1:9" ht="37.5" customHeight="1">
      <c r="A49" s="74" t="s">
        <v>72</v>
      </c>
      <c r="B49" s="79" t="s">
        <v>202</v>
      </c>
      <c r="C49" s="75">
        <f>'[1]byfly'!$L$38</f>
        <v>29.52</v>
      </c>
      <c r="D49" s="6"/>
      <c r="E49" s="76"/>
      <c r="F49" s="65"/>
      <c r="G49" s="65"/>
      <c r="H49" s="65"/>
      <c r="I49" s="65"/>
    </row>
    <row r="50" spans="1:9" ht="37.5" customHeight="1">
      <c r="A50" s="74" t="s">
        <v>73</v>
      </c>
      <c r="B50" s="79" t="s">
        <v>203</v>
      </c>
      <c r="C50" s="75">
        <f>'[1]byfly'!$L$39</f>
        <v>59.2</v>
      </c>
      <c r="D50" s="6"/>
      <c r="E50" s="76"/>
      <c r="F50" s="65"/>
      <c r="G50" s="65"/>
      <c r="H50" s="65"/>
      <c r="I50" s="65"/>
    </row>
    <row r="51" spans="1:9" ht="37.5" customHeight="1">
      <c r="A51" s="74" t="s">
        <v>74</v>
      </c>
      <c r="B51" s="79" t="s">
        <v>204</v>
      </c>
      <c r="C51" s="75">
        <f>'[1]byfly'!$L$40</f>
        <v>69.67999999999999</v>
      </c>
      <c r="D51" s="6"/>
      <c r="E51" s="76"/>
      <c r="F51" s="65"/>
      <c r="G51" s="65"/>
      <c r="H51" s="65"/>
      <c r="I51" s="65"/>
    </row>
    <row r="52" spans="1:9" ht="48" customHeight="1">
      <c r="A52" s="74" t="s">
        <v>75</v>
      </c>
      <c r="B52" s="104" t="s">
        <v>76</v>
      </c>
      <c r="C52" s="75">
        <f>'[1]byfly'!$L$41</f>
        <v>139</v>
      </c>
      <c r="D52" s="89"/>
      <c r="E52" s="89"/>
      <c r="F52" s="65"/>
      <c r="G52" s="65"/>
      <c r="H52" s="65"/>
      <c r="I52" s="65"/>
    </row>
    <row r="53" spans="6:9" ht="12">
      <c r="F53" s="65"/>
      <c r="G53" s="65"/>
      <c r="H53" s="65"/>
      <c r="I53" s="65"/>
    </row>
    <row r="54" spans="6:9" ht="12">
      <c r="F54" s="65"/>
      <c r="G54" s="65"/>
      <c r="H54" s="65"/>
      <c r="I54" s="65"/>
    </row>
    <row r="55" spans="6:9" ht="12">
      <c r="F55" s="65"/>
      <c r="G55" s="65"/>
      <c r="H55" s="65"/>
      <c r="I55" s="65"/>
    </row>
    <row r="56" spans="6:9" ht="12">
      <c r="F56" s="65"/>
      <c r="G56" s="65"/>
      <c r="H56" s="65"/>
      <c r="I56" s="65"/>
    </row>
    <row r="57" spans="6:9" ht="12">
      <c r="F57" s="65"/>
      <c r="G57" s="65"/>
      <c r="H57" s="65"/>
      <c r="I57" s="65"/>
    </row>
    <row r="58" spans="6:9" ht="12">
      <c r="F58" s="65"/>
      <c r="G58" s="65"/>
      <c r="H58" s="65"/>
      <c r="I58" s="65"/>
    </row>
    <row r="59" spans="6:9" ht="12">
      <c r="F59" s="65"/>
      <c r="G59" s="65"/>
      <c r="H59" s="65"/>
      <c r="I59" s="65"/>
    </row>
    <row r="60" spans="6:9" ht="12">
      <c r="F60" s="65"/>
      <c r="G60" s="65"/>
      <c r="H60" s="65"/>
      <c r="I60" s="65"/>
    </row>
    <row r="61" spans="6:9" ht="12">
      <c r="F61" s="65"/>
      <c r="G61" s="65"/>
      <c r="H61" s="65"/>
      <c r="I61" s="65"/>
    </row>
    <row r="62" spans="6:9" ht="12">
      <c r="F62" s="65"/>
      <c r="G62" s="65"/>
      <c r="H62" s="65"/>
      <c r="I62" s="65"/>
    </row>
    <row r="63" spans="6:9" ht="12">
      <c r="F63" s="65"/>
      <c r="G63" s="65"/>
      <c r="H63" s="65"/>
      <c r="I63" s="65"/>
    </row>
    <row r="64" spans="6:9" ht="12">
      <c r="F64" s="65"/>
      <c r="G64" s="65"/>
      <c r="H64" s="65"/>
      <c r="I64" s="65"/>
    </row>
  </sheetData>
  <sheetProtection/>
  <mergeCells count="1">
    <mergeCell ref="A6:C6"/>
  </mergeCells>
  <printOptions/>
  <pageMargins left="0.71" right="0.43" top="0.43" bottom="0.43" header="0.2" footer="0.16"/>
  <pageSetup orientation="portrait" paperSize="9" scale="96" r:id="rId1"/>
  <rowBreaks count="2" manualBreakCount="2">
    <brk id="24" max="255" man="1"/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zoomScale="85" zoomScaleNormal="85" zoomScalePageLayoutView="0" workbookViewId="0" topLeftCell="A1">
      <selection activeCell="A1" sqref="A1:C29"/>
    </sheetView>
  </sheetViews>
  <sheetFormatPr defaultColWidth="9.00390625" defaultRowHeight="12.75"/>
  <cols>
    <col min="1" max="1" width="6.75390625" style="39" customWidth="1"/>
    <col min="2" max="2" width="62.75390625" style="40" customWidth="1"/>
    <col min="3" max="3" width="22.75390625" style="42" customWidth="1"/>
    <col min="4" max="16384" width="9.125" style="42" customWidth="1"/>
  </cols>
  <sheetData>
    <row r="1" ht="15" customHeight="1">
      <c r="C1" s="43" t="s">
        <v>77</v>
      </c>
    </row>
    <row r="2" ht="15" customHeight="1">
      <c r="C2" s="44" t="s">
        <v>194</v>
      </c>
    </row>
    <row r="3" spans="1:3" s="35" customFormat="1" ht="15" customHeight="1">
      <c r="A3" s="45"/>
      <c r="B3" s="46"/>
      <c r="C3" s="44" t="s">
        <v>195</v>
      </c>
    </row>
    <row r="4" ht="15" customHeight="1">
      <c r="C4" s="47" t="s">
        <v>230</v>
      </c>
    </row>
    <row r="5" ht="15" customHeight="1">
      <c r="C5" s="49"/>
    </row>
    <row r="6" spans="1:3" ht="60" customHeight="1">
      <c r="A6" s="108" t="s">
        <v>231</v>
      </c>
      <c r="B6" s="108"/>
      <c r="C6" s="108"/>
    </row>
    <row r="7" spans="1:3" ht="15" customHeight="1">
      <c r="A7" s="36"/>
      <c r="B7" s="36"/>
      <c r="C7" s="36"/>
    </row>
    <row r="8" spans="1:3" s="35" customFormat="1" ht="18" customHeight="1">
      <c r="A8" s="97"/>
      <c r="B8" s="97"/>
      <c r="C8" s="50" t="s">
        <v>229</v>
      </c>
    </row>
    <row r="9" spans="1:3" s="37" customFormat="1" ht="81.75" customHeight="1">
      <c r="A9" s="51" t="s">
        <v>1</v>
      </c>
      <c r="B9" s="51" t="s">
        <v>2</v>
      </c>
      <c r="C9" s="52" t="s">
        <v>3</v>
      </c>
    </row>
    <row r="10" spans="1:3" s="38" customFormat="1" ht="15.75">
      <c r="A10" s="53">
        <v>1</v>
      </c>
      <c r="B10" s="53">
        <v>2</v>
      </c>
      <c r="C10" s="53">
        <v>3</v>
      </c>
    </row>
    <row r="11" spans="1:3" s="37" customFormat="1" ht="37.5" customHeight="1">
      <c r="A11" s="105">
        <v>1</v>
      </c>
      <c r="B11" s="100" t="s">
        <v>4</v>
      </c>
      <c r="C11" s="62"/>
    </row>
    <row r="12" spans="1:3" s="37" customFormat="1" ht="37.5" customHeight="1">
      <c r="A12" s="55" t="s">
        <v>5</v>
      </c>
      <c r="B12" s="58" t="s">
        <v>206</v>
      </c>
      <c r="C12" s="56">
        <f>'[1]byfly'!$I$58</f>
        <v>17.4</v>
      </c>
    </row>
    <row r="13" spans="1:3" s="37" customFormat="1" ht="37.5" customHeight="1">
      <c r="A13" s="55" t="s">
        <v>6</v>
      </c>
      <c r="B13" s="58" t="s">
        <v>207</v>
      </c>
      <c r="C13" s="56">
        <f>'[1]byfly'!$I$59</f>
        <v>6.15</v>
      </c>
    </row>
    <row r="14" spans="1:3" s="37" customFormat="1" ht="37.5" customHeight="1">
      <c r="A14" s="55" t="s">
        <v>7</v>
      </c>
      <c r="B14" s="58" t="s">
        <v>208</v>
      </c>
      <c r="C14" s="56">
        <f>'[1]byfly'!$I$60</f>
        <v>6.65</v>
      </c>
    </row>
    <row r="15" spans="1:3" s="37" customFormat="1" ht="36" customHeight="1">
      <c r="A15" s="55" t="s">
        <v>8</v>
      </c>
      <c r="B15" s="58" t="s">
        <v>209</v>
      </c>
      <c r="C15" s="56">
        <f>'[1]byfly'!$I$61</f>
        <v>18.9</v>
      </c>
    </row>
    <row r="16" spans="1:3" s="37" customFormat="1" ht="37.5" customHeight="1">
      <c r="A16" s="55" t="s">
        <v>9</v>
      </c>
      <c r="B16" s="58" t="s">
        <v>210</v>
      </c>
      <c r="C16" s="56">
        <f>'[1]byfly'!$I$62</f>
        <v>35.3</v>
      </c>
    </row>
    <row r="17" spans="1:3" s="37" customFormat="1" ht="37.5" customHeight="1">
      <c r="A17" s="105">
        <v>2</v>
      </c>
      <c r="B17" s="58" t="s">
        <v>78</v>
      </c>
      <c r="C17" s="59"/>
    </row>
    <row r="18" spans="1:3" s="37" customFormat="1" ht="21.75" customHeight="1">
      <c r="A18" s="55" t="s">
        <v>11</v>
      </c>
      <c r="B18" s="58" t="s">
        <v>211</v>
      </c>
      <c r="C18" s="63">
        <f>'[1]byfly'!$I$65</f>
        <v>5.65</v>
      </c>
    </row>
    <row r="19" spans="1:3" s="37" customFormat="1" ht="21.75" customHeight="1">
      <c r="A19" s="55" t="s">
        <v>12</v>
      </c>
      <c r="B19" s="58" t="s">
        <v>212</v>
      </c>
      <c r="C19" s="63">
        <f>'[1]byfly'!$I$66</f>
        <v>6.1499999999999995</v>
      </c>
    </row>
    <row r="20" spans="1:3" s="37" customFormat="1" ht="21.75" customHeight="1">
      <c r="A20" s="55" t="s">
        <v>79</v>
      </c>
      <c r="B20" s="58" t="s">
        <v>213</v>
      </c>
      <c r="C20" s="63">
        <f>'[1]byfly'!$I$67</f>
        <v>7.7</v>
      </c>
    </row>
    <row r="21" spans="1:3" s="37" customFormat="1" ht="37.5" customHeight="1">
      <c r="A21" s="55" t="s">
        <v>80</v>
      </c>
      <c r="B21" s="58" t="s">
        <v>214</v>
      </c>
      <c r="C21" s="63">
        <f>'[1]byfly'!$I$68</f>
        <v>5.65</v>
      </c>
    </row>
    <row r="22" spans="1:3" s="37" customFormat="1" ht="37.5" customHeight="1">
      <c r="A22" s="55" t="s">
        <v>81</v>
      </c>
      <c r="B22" s="58" t="s">
        <v>215</v>
      </c>
      <c r="C22" s="63">
        <f>'[1]byfly'!$I$69</f>
        <v>7.7</v>
      </c>
    </row>
    <row r="23" spans="1:3" s="37" customFormat="1" ht="21.75" customHeight="1">
      <c r="A23" s="55" t="s">
        <v>82</v>
      </c>
      <c r="B23" s="58" t="s">
        <v>216</v>
      </c>
      <c r="C23" s="56">
        <f>'[1]byfly'!$I$70</f>
        <v>4.1</v>
      </c>
    </row>
    <row r="24" spans="1:3" s="37" customFormat="1" ht="37.5" customHeight="1">
      <c r="A24" s="55" t="s">
        <v>83</v>
      </c>
      <c r="B24" s="58" t="s">
        <v>217</v>
      </c>
      <c r="C24" s="56">
        <f>'[1]byfly'!$I$71</f>
        <v>7.7</v>
      </c>
    </row>
    <row r="25" spans="1:3" s="37" customFormat="1" ht="21.75" customHeight="1">
      <c r="A25" s="55" t="s">
        <v>84</v>
      </c>
      <c r="B25" s="58" t="s">
        <v>218</v>
      </c>
      <c r="C25" s="56">
        <f>'[1]byfly'!$I$72</f>
        <v>4.1</v>
      </c>
    </row>
    <row r="26" spans="1:3" s="38" customFormat="1" ht="15.75">
      <c r="A26" s="53">
        <v>1</v>
      </c>
      <c r="B26" s="53">
        <v>2</v>
      </c>
      <c r="C26" s="53">
        <v>3</v>
      </c>
    </row>
    <row r="27" spans="1:3" ht="37.5" customHeight="1">
      <c r="A27" s="105">
        <v>3</v>
      </c>
      <c r="B27" s="58" t="s">
        <v>42</v>
      </c>
      <c r="C27" s="59"/>
    </row>
    <row r="28" spans="1:3" ht="57.75" customHeight="1">
      <c r="A28" s="55" t="s">
        <v>29</v>
      </c>
      <c r="B28" s="58" t="s">
        <v>219</v>
      </c>
      <c r="C28" s="56">
        <f>'[1]byfly'!$I$74</f>
        <v>16.4</v>
      </c>
    </row>
    <row r="29" spans="1:3" ht="57.75" customHeight="1">
      <c r="A29" s="55" t="s">
        <v>65</v>
      </c>
      <c r="B29" s="58" t="s">
        <v>220</v>
      </c>
      <c r="C29" s="56">
        <f>'[1]byfly'!$I$75</f>
        <v>16.4</v>
      </c>
    </row>
    <row r="30" spans="1:3" ht="18.75">
      <c r="A30" s="40"/>
      <c r="B30" s="64"/>
      <c r="C30" s="36"/>
    </row>
    <row r="31" spans="1:3" ht="18.75">
      <c r="A31" s="40"/>
      <c r="B31" s="64"/>
      <c r="C31" s="36"/>
    </row>
    <row r="32" spans="1:3" ht="18.75">
      <c r="A32" s="61"/>
      <c r="B32" s="64"/>
      <c r="C32" s="36"/>
    </row>
    <row r="33" spans="1:3" ht="18.75">
      <c r="A33" s="61"/>
      <c r="B33" s="64"/>
      <c r="C33" s="36"/>
    </row>
    <row r="34" spans="1:3" ht="18.75">
      <c r="A34" s="61"/>
      <c r="B34" s="64"/>
      <c r="C34" s="36"/>
    </row>
    <row r="35" spans="1:3" ht="18.75">
      <c r="A35" s="61"/>
      <c r="B35" s="64"/>
      <c r="C35" s="36"/>
    </row>
    <row r="36" spans="1:3" ht="18.75">
      <c r="A36" s="61"/>
      <c r="B36" s="64"/>
      <c r="C36" s="36"/>
    </row>
    <row r="37" spans="1:3" ht="18.75">
      <c r="A37" s="61"/>
      <c r="B37" s="64"/>
      <c r="C37" s="36"/>
    </row>
    <row r="38" spans="1:3" ht="18.75">
      <c r="A38" s="61"/>
      <c r="B38" s="64"/>
      <c r="C38" s="36"/>
    </row>
    <row r="39" spans="1:3" ht="18.75">
      <c r="A39" s="61"/>
      <c r="B39" s="64"/>
      <c r="C39" s="36"/>
    </row>
    <row r="40" spans="1:3" ht="18.75">
      <c r="A40" s="61"/>
      <c r="B40" s="64"/>
      <c r="C40" s="36"/>
    </row>
    <row r="41" spans="1:3" ht="18.75">
      <c r="A41" s="61"/>
      <c r="B41" s="64"/>
      <c r="C41" s="36"/>
    </row>
    <row r="42" spans="1:3" ht="18.75">
      <c r="A42" s="61"/>
      <c r="B42" s="64"/>
      <c r="C42" s="36"/>
    </row>
    <row r="43" spans="1:3" ht="18.75">
      <c r="A43" s="61"/>
      <c r="B43" s="64"/>
      <c r="C43" s="36"/>
    </row>
    <row r="44" spans="1:3" ht="18.75">
      <c r="A44" s="61"/>
      <c r="B44" s="64"/>
      <c r="C44" s="36"/>
    </row>
    <row r="45" spans="1:3" ht="18.75">
      <c r="A45" s="61"/>
      <c r="B45" s="64"/>
      <c r="C45" s="36"/>
    </row>
    <row r="46" spans="1:3" ht="18.75">
      <c r="A46" s="61"/>
      <c r="B46" s="64"/>
      <c r="C46" s="36"/>
    </row>
    <row r="47" spans="1:3" ht="18.75">
      <c r="A47" s="61"/>
      <c r="B47" s="64"/>
      <c r="C47" s="36"/>
    </row>
    <row r="48" spans="1:3" ht="18.75">
      <c r="A48" s="61"/>
      <c r="B48" s="64"/>
      <c r="C48" s="36"/>
    </row>
    <row r="49" spans="1:3" ht="18.75">
      <c r="A49" s="61"/>
      <c r="B49" s="64"/>
      <c r="C49" s="36"/>
    </row>
    <row r="50" spans="1:3" ht="18.75">
      <c r="A50" s="61"/>
      <c r="B50" s="64"/>
      <c r="C50" s="36"/>
    </row>
    <row r="51" spans="1:3" ht="18.75">
      <c r="A51" s="61"/>
      <c r="B51" s="64"/>
      <c r="C51" s="36"/>
    </row>
    <row r="52" spans="1:3" ht="18.75">
      <c r="A52" s="61"/>
      <c r="C52" s="36"/>
    </row>
    <row r="53" spans="1:3" ht="18.75">
      <c r="A53" s="61"/>
      <c r="C53" s="36"/>
    </row>
    <row r="54" spans="1:3" ht="18.75">
      <c r="A54" s="61"/>
      <c r="C54" s="36"/>
    </row>
    <row r="55" spans="1:3" ht="18.75">
      <c r="A55" s="61"/>
      <c r="C55" s="36"/>
    </row>
    <row r="56" spans="1:3" ht="18.75">
      <c r="A56" s="61"/>
      <c r="C56" s="36"/>
    </row>
    <row r="57" spans="1:3" ht="18.75">
      <c r="A57" s="61"/>
      <c r="C57" s="36"/>
    </row>
    <row r="58" spans="1:3" ht="18.75">
      <c r="A58" s="61"/>
      <c r="C58" s="36"/>
    </row>
    <row r="59" ht="18.75">
      <c r="A59" s="61"/>
    </row>
    <row r="60" ht="18.75">
      <c r="A60" s="61"/>
    </row>
    <row r="61" ht="18.75">
      <c r="A61" s="61"/>
    </row>
    <row r="62" ht="18.75">
      <c r="A62" s="61"/>
    </row>
    <row r="63" ht="18.75">
      <c r="A63" s="61"/>
    </row>
    <row r="64" ht="18.75">
      <c r="A64" s="61"/>
    </row>
  </sheetData>
  <sheetProtection/>
  <mergeCells count="1">
    <mergeCell ref="A6:C6"/>
  </mergeCells>
  <printOptions/>
  <pageMargins left="0.71" right="0.43" top="0.43" bottom="0.43" header="0.2" footer="0.16"/>
  <pageSetup fitToHeight="0" fitToWidth="1" horizontalDpi="1200" verticalDpi="1200" orientation="portrait" paperSize="9" scale="99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Zeros="0" zoomScale="85" zoomScaleNormal="85" zoomScalePageLayoutView="0" workbookViewId="0" topLeftCell="A1">
      <selection activeCell="A1" sqref="A1:C33"/>
    </sheetView>
  </sheetViews>
  <sheetFormatPr defaultColWidth="9.00390625" defaultRowHeight="12.75"/>
  <cols>
    <col min="1" max="1" width="6.75390625" style="39" customWidth="1"/>
    <col min="2" max="2" width="62.75390625" style="40" customWidth="1"/>
    <col min="3" max="3" width="22.75390625" style="41" customWidth="1"/>
    <col min="4" max="16384" width="9.125" style="42" customWidth="1"/>
  </cols>
  <sheetData>
    <row r="1" ht="15" customHeight="1">
      <c r="C1" s="43" t="s">
        <v>85</v>
      </c>
    </row>
    <row r="2" ht="15" customHeight="1">
      <c r="C2" s="44" t="s">
        <v>194</v>
      </c>
    </row>
    <row r="3" spans="1:4" s="35" customFormat="1" ht="15" customHeight="1">
      <c r="A3" s="45"/>
      <c r="B3" s="46"/>
      <c r="C3" s="44" t="s">
        <v>195</v>
      </c>
      <c r="D3" s="48"/>
    </row>
    <row r="4" spans="2:3" ht="15" customHeight="1">
      <c r="B4" s="42"/>
      <c r="C4" s="47" t="s">
        <v>230</v>
      </c>
    </row>
    <row r="5" spans="2:3" ht="15" customHeight="1">
      <c r="B5" s="42"/>
      <c r="C5" s="49"/>
    </row>
    <row r="6" spans="1:3" s="36" customFormat="1" ht="60" customHeight="1">
      <c r="A6" s="109" t="s">
        <v>228</v>
      </c>
      <c r="B6" s="109"/>
      <c r="C6" s="109"/>
    </row>
    <row r="7" spans="1:3" s="36" customFormat="1" ht="15" customHeight="1">
      <c r="A7" s="106"/>
      <c r="B7" s="106"/>
      <c r="C7" s="106"/>
    </row>
    <row r="8" spans="1:4" s="35" customFormat="1" ht="18" customHeight="1">
      <c r="A8" s="97"/>
      <c r="B8" s="97"/>
      <c r="C8" s="50" t="s">
        <v>229</v>
      </c>
      <c r="D8" s="48"/>
    </row>
    <row r="9" spans="1:3" s="37" customFormat="1" ht="81.75" customHeight="1">
      <c r="A9" s="51" t="s">
        <v>1</v>
      </c>
      <c r="B9" s="51" t="s">
        <v>2</v>
      </c>
      <c r="C9" s="52" t="s">
        <v>60</v>
      </c>
    </row>
    <row r="10" spans="1:8" s="38" customFormat="1" ht="18.75">
      <c r="A10" s="53">
        <v>1</v>
      </c>
      <c r="B10" s="53">
        <v>2</v>
      </c>
      <c r="C10" s="53">
        <v>3</v>
      </c>
      <c r="E10" s="37"/>
      <c r="F10" s="37"/>
      <c r="G10" s="37"/>
      <c r="H10" s="37"/>
    </row>
    <row r="11" spans="1:3" s="37" customFormat="1" ht="37.5" customHeight="1">
      <c r="A11" s="105">
        <v>1</v>
      </c>
      <c r="B11" s="100" t="s">
        <v>4</v>
      </c>
      <c r="C11" s="54"/>
    </row>
    <row r="12" spans="1:3" s="37" customFormat="1" ht="37.5" customHeight="1">
      <c r="A12" s="55" t="s">
        <v>5</v>
      </c>
      <c r="B12" s="58" t="s">
        <v>206</v>
      </c>
      <c r="C12" s="56">
        <f>'[1]byfly'!$L$58</f>
        <v>13.919999999999998</v>
      </c>
    </row>
    <row r="13" spans="1:3" s="37" customFormat="1" ht="37.5" customHeight="1">
      <c r="A13" s="55" t="s">
        <v>6</v>
      </c>
      <c r="B13" s="58" t="s">
        <v>207</v>
      </c>
      <c r="C13" s="56">
        <f>'[1]byfly'!$L$59</f>
        <v>4.92</v>
      </c>
    </row>
    <row r="14" spans="1:3" s="37" customFormat="1" ht="37.5" customHeight="1">
      <c r="A14" s="55" t="s">
        <v>7</v>
      </c>
      <c r="B14" s="58" t="s">
        <v>208</v>
      </c>
      <c r="C14" s="56">
        <f>'[1]byfly'!$L$60</f>
        <v>5.32</v>
      </c>
    </row>
    <row r="15" spans="1:3" s="37" customFormat="1" ht="37.5" customHeight="1">
      <c r="A15" s="105">
        <v>2</v>
      </c>
      <c r="B15" s="58" t="s">
        <v>10</v>
      </c>
      <c r="C15" s="57"/>
    </row>
    <row r="16" spans="1:3" s="37" customFormat="1" ht="21.75" customHeight="1">
      <c r="A16" s="55" t="s">
        <v>11</v>
      </c>
      <c r="B16" s="58" t="s">
        <v>211</v>
      </c>
      <c r="C16" s="56">
        <f>'[1]byfly'!$L$65</f>
        <v>4.5200000000000005</v>
      </c>
    </row>
    <row r="17" spans="1:3" s="37" customFormat="1" ht="21.75" customHeight="1">
      <c r="A17" s="55" t="s">
        <v>12</v>
      </c>
      <c r="B17" s="58" t="s">
        <v>221</v>
      </c>
      <c r="C17" s="56">
        <f>'[1]byfly'!$L$66</f>
        <v>4.92</v>
      </c>
    </row>
    <row r="18" spans="1:3" s="37" customFormat="1" ht="21.75" customHeight="1">
      <c r="A18" s="55" t="s">
        <v>79</v>
      </c>
      <c r="B18" s="58" t="s">
        <v>222</v>
      </c>
      <c r="C18" s="56">
        <f>'[1]byfly'!$L$67</f>
        <v>6.16</v>
      </c>
    </row>
    <row r="19" spans="1:3" s="37" customFormat="1" ht="37.5" customHeight="1">
      <c r="A19" s="55" t="s">
        <v>80</v>
      </c>
      <c r="B19" s="58" t="s">
        <v>214</v>
      </c>
      <c r="C19" s="56">
        <f>'[1]byfly'!$L$68</f>
        <v>4.5200000000000005</v>
      </c>
    </row>
    <row r="20" spans="1:3" s="37" customFormat="1" ht="37.5" customHeight="1">
      <c r="A20" s="55" t="s">
        <v>81</v>
      </c>
      <c r="B20" s="58" t="s">
        <v>215</v>
      </c>
      <c r="C20" s="56">
        <f>'[1]byfly'!$L$69</f>
        <v>6.16</v>
      </c>
    </row>
    <row r="21" spans="1:3" s="37" customFormat="1" ht="37.5" customHeight="1">
      <c r="A21" s="55" t="s">
        <v>82</v>
      </c>
      <c r="B21" s="58" t="s">
        <v>217</v>
      </c>
      <c r="C21" s="56">
        <f>'[1]byfly'!$L$71</f>
        <v>6.16</v>
      </c>
    </row>
    <row r="22" spans="1:3" s="37" customFormat="1" ht="21.75" customHeight="1">
      <c r="A22" s="55" t="s">
        <v>83</v>
      </c>
      <c r="B22" s="58" t="s">
        <v>223</v>
      </c>
      <c r="C22" s="56">
        <f>'[1]byfly'!$L$72</f>
        <v>3.28</v>
      </c>
    </row>
    <row r="23" spans="1:8" ht="37.5" customHeight="1">
      <c r="A23" s="105">
        <v>3</v>
      </c>
      <c r="B23" s="58" t="s">
        <v>35</v>
      </c>
      <c r="C23" s="59"/>
      <c r="E23" s="37"/>
      <c r="F23" s="37"/>
      <c r="G23" s="37"/>
      <c r="H23" s="37"/>
    </row>
    <row r="24" spans="1:8" ht="38.25" customHeight="1">
      <c r="A24" s="55" t="s">
        <v>29</v>
      </c>
      <c r="B24" s="58" t="s">
        <v>181</v>
      </c>
      <c r="C24" s="56">
        <f>'[1]byfly'!$L$63</f>
        <v>22.549999999999997</v>
      </c>
      <c r="E24" s="37"/>
      <c r="F24" s="37"/>
      <c r="G24" s="37"/>
      <c r="H24" s="37"/>
    </row>
    <row r="25" spans="1:8" s="38" customFormat="1" ht="18.75">
      <c r="A25" s="53">
        <v>1</v>
      </c>
      <c r="B25" s="53">
        <v>2</v>
      </c>
      <c r="C25" s="53">
        <v>3</v>
      </c>
      <c r="E25" s="37"/>
      <c r="F25" s="37"/>
      <c r="G25" s="37"/>
      <c r="H25" s="37"/>
    </row>
    <row r="26" spans="1:8" ht="37.5" customHeight="1">
      <c r="A26" s="105">
        <v>4</v>
      </c>
      <c r="B26" s="58" t="s">
        <v>42</v>
      </c>
      <c r="C26" s="59"/>
      <c r="E26" s="37"/>
      <c r="F26" s="37"/>
      <c r="G26" s="37"/>
      <c r="H26" s="37"/>
    </row>
    <row r="27" spans="1:8" ht="37.5" customHeight="1">
      <c r="A27" s="55" t="s">
        <v>36</v>
      </c>
      <c r="B27" s="58" t="s">
        <v>224</v>
      </c>
      <c r="C27" s="56">
        <f>'[1]byfly'!$L$76</f>
        <v>36.88</v>
      </c>
      <c r="E27" s="37"/>
      <c r="F27" s="37"/>
      <c r="G27" s="37"/>
      <c r="H27" s="37"/>
    </row>
    <row r="28" spans="1:8" ht="37.5" customHeight="1">
      <c r="A28" s="55" t="s">
        <v>37</v>
      </c>
      <c r="B28" s="58" t="s">
        <v>225</v>
      </c>
      <c r="C28" s="56">
        <f>'[1]byfly'!$L$77</f>
        <v>82</v>
      </c>
      <c r="E28" s="37"/>
      <c r="F28" s="37"/>
      <c r="G28" s="37"/>
      <c r="H28" s="37"/>
    </row>
    <row r="29" spans="1:8" ht="37.5" customHeight="1">
      <c r="A29" s="55" t="s">
        <v>38</v>
      </c>
      <c r="B29" s="58" t="s">
        <v>226</v>
      </c>
      <c r="C29" s="56">
        <f>'[1]byfly'!$L$78</f>
        <v>151.68</v>
      </c>
      <c r="E29" s="37"/>
      <c r="F29" s="37"/>
      <c r="G29" s="37"/>
      <c r="H29" s="37"/>
    </row>
    <row r="30" spans="1:8" ht="57.75" customHeight="1">
      <c r="A30" s="55" t="s">
        <v>39</v>
      </c>
      <c r="B30" s="58" t="s">
        <v>219</v>
      </c>
      <c r="C30" s="56">
        <f>'[1]byfly'!$L$74</f>
        <v>13.12</v>
      </c>
      <c r="E30" s="37"/>
      <c r="F30" s="37"/>
      <c r="G30" s="37"/>
      <c r="H30" s="37"/>
    </row>
    <row r="31" spans="1:8" ht="57.75" customHeight="1">
      <c r="A31" s="55" t="s">
        <v>40</v>
      </c>
      <c r="B31" s="58" t="s">
        <v>220</v>
      </c>
      <c r="C31" s="56">
        <f>'[1]byfly'!$L$75</f>
        <v>13.12</v>
      </c>
      <c r="E31" s="37"/>
      <c r="F31" s="37"/>
      <c r="G31" s="37"/>
      <c r="H31" s="37"/>
    </row>
    <row r="32" spans="1:8" ht="57.75" customHeight="1">
      <c r="A32" s="105">
        <v>5</v>
      </c>
      <c r="B32" s="58" t="s">
        <v>64</v>
      </c>
      <c r="C32" s="59"/>
      <c r="E32" s="37"/>
      <c r="F32" s="37"/>
      <c r="G32" s="37"/>
      <c r="H32" s="37"/>
    </row>
    <row r="33" spans="1:8" ht="57.75" customHeight="1">
      <c r="A33" s="55" t="s">
        <v>43</v>
      </c>
      <c r="B33" s="58" t="s">
        <v>227</v>
      </c>
      <c r="C33" s="56">
        <f>'[1]byfly'!$L$80</f>
        <v>8.6</v>
      </c>
      <c r="E33" s="37"/>
      <c r="F33" s="37"/>
      <c r="G33" s="37"/>
      <c r="H33" s="37"/>
    </row>
    <row r="34" spans="1:8" ht="18.75">
      <c r="A34" s="40"/>
      <c r="C34" s="60"/>
      <c r="E34" s="37"/>
      <c r="F34" s="37"/>
      <c r="G34" s="37"/>
      <c r="H34" s="37"/>
    </row>
    <row r="35" spans="1:8" ht="18.75">
      <c r="A35" s="61"/>
      <c r="C35" s="60"/>
      <c r="E35" s="37"/>
      <c r="F35" s="37"/>
      <c r="G35" s="37"/>
      <c r="H35" s="37"/>
    </row>
    <row r="36" spans="1:8" ht="18.75">
      <c r="A36" s="61"/>
      <c r="E36" s="37"/>
      <c r="F36" s="37"/>
      <c r="G36" s="37"/>
      <c r="H36" s="37"/>
    </row>
    <row r="37" spans="1:8" ht="18.75">
      <c r="A37" s="61"/>
      <c r="E37" s="37"/>
      <c r="F37" s="37"/>
      <c r="G37" s="37"/>
      <c r="H37" s="37"/>
    </row>
    <row r="38" spans="1:8" ht="18.75">
      <c r="A38" s="61"/>
      <c r="E38" s="37"/>
      <c r="F38" s="37"/>
      <c r="G38" s="37"/>
      <c r="H38" s="37"/>
    </row>
    <row r="39" ht="18.75">
      <c r="A39" s="61"/>
    </row>
    <row r="40" ht="18.75">
      <c r="A40" s="61"/>
    </row>
    <row r="41" ht="18.75">
      <c r="A41" s="61"/>
    </row>
    <row r="42" ht="18.75">
      <c r="A42" s="61"/>
    </row>
    <row r="43" ht="18.75">
      <c r="A43" s="61"/>
    </row>
    <row r="44" ht="18.75">
      <c r="A44" s="61"/>
    </row>
    <row r="45" ht="18.75">
      <c r="A45" s="61"/>
    </row>
    <row r="46" ht="18.75">
      <c r="A46" s="61"/>
    </row>
    <row r="47" ht="18.75">
      <c r="A47" s="61"/>
    </row>
    <row r="48" ht="18.75">
      <c r="A48" s="61"/>
    </row>
    <row r="49" ht="18.75">
      <c r="A49" s="61"/>
    </row>
    <row r="50" ht="18.75">
      <c r="A50" s="61"/>
    </row>
    <row r="51" ht="18.75">
      <c r="A51" s="61"/>
    </row>
    <row r="52" ht="18.75">
      <c r="A52" s="61"/>
    </row>
    <row r="53" ht="18.75">
      <c r="A53" s="61"/>
    </row>
    <row r="54" ht="18.75">
      <c r="A54" s="61"/>
    </row>
    <row r="55" ht="18.75">
      <c r="A55" s="61"/>
    </row>
    <row r="56" ht="18.75">
      <c r="A56" s="61"/>
    </row>
  </sheetData>
  <sheetProtection/>
  <mergeCells count="1">
    <mergeCell ref="A6:C6"/>
  </mergeCells>
  <printOptions/>
  <pageMargins left="0.71" right="0.43" top="0.43" bottom="0.43" header="0.2" footer="0.16"/>
  <pageSetup fitToHeight="0" fitToWidth="1" horizontalDpi="1200" verticalDpi="1200" orientation="portrait" paperSize="9" scale="9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46"/>
  <sheetViews>
    <sheetView view="pageBreakPreview" zoomScale="60" zoomScalePageLayoutView="0" workbookViewId="0" topLeftCell="A107">
      <selection activeCell="B127" sqref="B127:C127"/>
    </sheetView>
  </sheetViews>
  <sheetFormatPr defaultColWidth="9.00390625" defaultRowHeight="12.75"/>
  <cols>
    <col min="1" max="1" width="3.875" style="2" customWidth="1"/>
    <col min="2" max="2" width="55.00390625" style="3" customWidth="1"/>
    <col min="3" max="3" width="33.375" style="3" customWidth="1"/>
    <col min="4" max="4" width="25.375" style="4" customWidth="1"/>
    <col min="5" max="16384" width="9.125" style="5" customWidth="1"/>
  </cols>
  <sheetData>
    <row r="1" spans="2:4" ht="15" customHeight="1">
      <c r="B1" s="6"/>
      <c r="C1" s="101" t="s">
        <v>86</v>
      </c>
      <c r="D1" s="8"/>
    </row>
    <row r="2" spans="2:4" ht="15" customHeight="1">
      <c r="B2" s="6"/>
      <c r="C2" s="101" t="s">
        <v>196</v>
      </c>
      <c r="D2" s="9"/>
    </row>
    <row r="3" spans="2:4" ht="15" customHeight="1">
      <c r="B3" s="6"/>
      <c r="C3" s="101" t="s">
        <v>195</v>
      </c>
      <c r="D3" s="10"/>
    </row>
    <row r="4" spans="2:4" ht="15" customHeight="1">
      <c r="B4" s="6"/>
      <c r="C4" s="47" t="s">
        <v>230</v>
      </c>
      <c r="D4" s="10"/>
    </row>
    <row r="5" spans="2:4" ht="15" customHeight="1">
      <c r="B5" s="6"/>
      <c r="C5" s="11"/>
      <c r="D5" s="10"/>
    </row>
    <row r="6" spans="2:4" ht="15" customHeight="1">
      <c r="B6" s="6"/>
      <c r="C6" s="11"/>
      <c r="D6" s="10"/>
    </row>
    <row r="7" spans="2:4" ht="15" customHeight="1">
      <c r="B7" s="6"/>
      <c r="C7" s="12"/>
      <c r="D7" s="10"/>
    </row>
    <row r="8" spans="1:4" s="1" customFormat="1" ht="15.75" customHeight="1">
      <c r="A8" s="13" t="s">
        <v>87</v>
      </c>
      <c r="B8" s="13"/>
      <c r="C8" s="14"/>
      <c r="D8" s="15"/>
    </row>
    <row r="9" spans="1:4" s="1" customFormat="1" ht="15.75" customHeight="1">
      <c r="A9" s="16" t="s">
        <v>88</v>
      </c>
      <c r="B9" s="16"/>
      <c r="C9" s="17"/>
      <c r="D9" s="15"/>
    </row>
    <row r="10" spans="1:4" s="1" customFormat="1" ht="15.75" customHeight="1">
      <c r="A10" s="16" t="s">
        <v>89</v>
      </c>
      <c r="B10" s="16"/>
      <c r="C10" s="17"/>
      <c r="D10" s="15"/>
    </row>
    <row r="11" spans="1:4" s="1" customFormat="1" ht="15.75" customHeight="1">
      <c r="A11" s="16" t="s">
        <v>90</v>
      </c>
      <c r="B11" s="16"/>
      <c r="C11" s="17"/>
      <c r="D11" s="15"/>
    </row>
    <row r="12" spans="1:4" s="1" customFormat="1" ht="18.75" customHeight="1">
      <c r="A12" s="16" t="s">
        <v>91</v>
      </c>
      <c r="B12" s="16"/>
      <c r="C12" s="18"/>
      <c r="D12" s="15"/>
    </row>
    <row r="13" spans="2:3" ht="12" customHeight="1">
      <c r="B13" s="16"/>
      <c r="C13" s="18"/>
    </row>
    <row r="14" spans="1:3" ht="16.5" customHeight="1">
      <c r="A14" s="114" t="s">
        <v>92</v>
      </c>
      <c r="B14" s="114"/>
      <c r="C14" s="114"/>
    </row>
    <row r="15" spans="1:3" ht="16.5" customHeight="1">
      <c r="A15" s="114" t="s">
        <v>93</v>
      </c>
      <c r="B15" s="114"/>
      <c r="C15" s="114"/>
    </row>
    <row r="16" spans="1:3" ht="16.5" customHeight="1">
      <c r="A16" s="114" t="s">
        <v>94</v>
      </c>
      <c r="B16" s="114"/>
      <c r="C16" s="114"/>
    </row>
    <row r="17" spans="1:3" ht="16.5" customHeight="1">
      <c r="A17" s="114" t="s">
        <v>95</v>
      </c>
      <c r="B17" s="114"/>
      <c r="C17" s="114"/>
    </row>
    <row r="18" spans="2:3" ht="6.75" customHeight="1">
      <c r="B18" s="18"/>
      <c r="C18" s="18"/>
    </row>
    <row r="19" spans="1:3" ht="49.5" customHeight="1">
      <c r="A19" s="19" t="s">
        <v>96</v>
      </c>
      <c r="B19" s="110" t="s">
        <v>97</v>
      </c>
      <c r="C19" s="110"/>
    </row>
    <row r="20" spans="1:3" ht="6.75" customHeight="1">
      <c r="A20" s="19"/>
      <c r="B20" s="20"/>
      <c r="C20" s="20"/>
    </row>
    <row r="21" spans="1:3" ht="30" customHeight="1">
      <c r="A21" s="19" t="s">
        <v>98</v>
      </c>
      <c r="B21" s="115" t="s">
        <v>99</v>
      </c>
      <c r="C21" s="115"/>
    </row>
    <row r="22" spans="1:3" ht="6.75" customHeight="1">
      <c r="A22" s="19"/>
      <c r="B22" s="21"/>
      <c r="C22" s="21"/>
    </row>
    <row r="23" spans="1:3" ht="18" customHeight="1">
      <c r="A23" s="19" t="s">
        <v>100</v>
      </c>
      <c r="B23" s="110" t="s">
        <v>101</v>
      </c>
      <c r="C23" s="110"/>
    </row>
    <row r="24" spans="1:3" ht="6.75" customHeight="1">
      <c r="A24" s="19"/>
      <c r="B24" s="20"/>
      <c r="C24" s="20"/>
    </row>
    <row r="25" spans="1:3" ht="34.5" customHeight="1">
      <c r="A25" s="19" t="s">
        <v>102</v>
      </c>
      <c r="B25" s="110" t="s">
        <v>103</v>
      </c>
      <c r="C25" s="110"/>
    </row>
    <row r="26" spans="1:3" ht="6.75" customHeight="1">
      <c r="A26" s="19"/>
      <c r="B26" s="20"/>
      <c r="C26" s="20"/>
    </row>
    <row r="27" spans="1:3" ht="45.75" customHeight="1">
      <c r="A27" s="19" t="s">
        <v>104</v>
      </c>
      <c r="B27" s="110" t="s">
        <v>105</v>
      </c>
      <c r="C27" s="110"/>
    </row>
    <row r="28" spans="1:3" ht="6.75" customHeight="1">
      <c r="A28" s="19"/>
      <c r="B28" s="20"/>
      <c r="C28" s="20"/>
    </row>
    <row r="29" spans="1:3" ht="96" customHeight="1">
      <c r="A29" s="19" t="s">
        <v>106</v>
      </c>
      <c r="B29" s="110" t="s">
        <v>107</v>
      </c>
      <c r="C29" s="110"/>
    </row>
    <row r="30" spans="1:3" ht="6.75" customHeight="1">
      <c r="A30" s="19"/>
      <c r="B30" s="20"/>
      <c r="C30" s="20"/>
    </row>
    <row r="31" spans="1:12" ht="95.25" customHeight="1">
      <c r="A31" s="19" t="s">
        <v>108</v>
      </c>
      <c r="B31" s="110" t="s">
        <v>109</v>
      </c>
      <c r="C31" s="110"/>
      <c r="D31" s="12"/>
      <c r="E31" s="22"/>
      <c r="F31" s="22"/>
      <c r="G31" s="22"/>
      <c r="H31" s="22"/>
      <c r="I31" s="22"/>
      <c r="J31" s="22"/>
      <c r="K31" s="22"/>
      <c r="L31" s="22"/>
    </row>
    <row r="32" spans="1:12" ht="6.75" customHeight="1">
      <c r="A32" s="19"/>
      <c r="B32" s="20"/>
      <c r="C32" s="20"/>
      <c r="D32" s="12"/>
      <c r="E32" s="22"/>
      <c r="F32" s="22"/>
      <c r="G32" s="22"/>
      <c r="H32" s="22"/>
      <c r="I32" s="22"/>
      <c r="J32" s="22"/>
      <c r="K32" s="22"/>
      <c r="L32" s="22"/>
    </row>
    <row r="33" spans="1:3" ht="46.5" customHeight="1">
      <c r="A33" s="19" t="s">
        <v>110</v>
      </c>
      <c r="B33" s="110" t="s">
        <v>111</v>
      </c>
      <c r="C33" s="110"/>
    </row>
    <row r="34" spans="1:3" ht="6.75" customHeight="1">
      <c r="A34" s="19"/>
      <c r="B34" s="20"/>
      <c r="C34" s="20"/>
    </row>
    <row r="35" spans="1:13" ht="105.75" customHeight="1">
      <c r="A35" s="19" t="s">
        <v>112</v>
      </c>
      <c r="B35" s="110" t="s">
        <v>113</v>
      </c>
      <c r="C35" s="110"/>
      <c r="D35" s="23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6.75" customHeight="1">
      <c r="A36" s="19"/>
      <c r="B36" s="20"/>
      <c r="C36" s="20"/>
      <c r="D36" s="23"/>
      <c r="E36" s="24"/>
      <c r="F36" s="24"/>
      <c r="G36" s="24"/>
      <c r="H36" s="24"/>
      <c r="I36" s="24"/>
      <c r="J36" s="24"/>
      <c r="K36" s="24"/>
      <c r="L36" s="24"/>
      <c r="M36" s="24"/>
    </row>
    <row r="37" spans="1:3" ht="34.5" customHeight="1">
      <c r="A37" s="19" t="s">
        <v>114</v>
      </c>
      <c r="B37" s="110" t="s">
        <v>115</v>
      </c>
      <c r="C37" s="110"/>
    </row>
    <row r="38" spans="1:3" ht="6.75" customHeight="1">
      <c r="A38" s="19"/>
      <c r="B38" s="20"/>
      <c r="C38" s="20"/>
    </row>
    <row r="39" spans="1:12" ht="62.25" customHeight="1">
      <c r="A39" s="19" t="s">
        <v>116</v>
      </c>
      <c r="B39" s="110" t="s">
        <v>117</v>
      </c>
      <c r="C39" s="110"/>
      <c r="D39" s="12"/>
      <c r="E39" s="25"/>
      <c r="F39" s="25"/>
      <c r="G39" s="25"/>
      <c r="H39" s="25"/>
      <c r="I39" s="25"/>
      <c r="J39" s="25"/>
      <c r="K39" s="25"/>
      <c r="L39" s="25"/>
    </row>
    <row r="40" spans="1:12" ht="6.75" customHeight="1">
      <c r="A40" s="19"/>
      <c r="B40" s="20"/>
      <c r="C40" s="20"/>
      <c r="D40" s="12"/>
      <c r="E40" s="25"/>
      <c r="F40" s="25"/>
      <c r="G40" s="25"/>
      <c r="H40" s="25"/>
      <c r="I40" s="25"/>
      <c r="J40" s="25"/>
      <c r="K40" s="25"/>
      <c r="L40" s="25"/>
    </row>
    <row r="41" spans="1:3" ht="79.5" customHeight="1">
      <c r="A41" s="19" t="s">
        <v>118</v>
      </c>
      <c r="B41" s="115" t="s">
        <v>119</v>
      </c>
      <c r="C41" s="117"/>
    </row>
    <row r="42" spans="1:3" ht="52.5" customHeight="1">
      <c r="A42" s="19"/>
      <c r="B42" s="110" t="s">
        <v>120</v>
      </c>
      <c r="C42" s="110"/>
    </row>
    <row r="43" spans="1:3" ht="6.75" customHeight="1">
      <c r="A43" s="19"/>
      <c r="B43" s="21"/>
      <c r="C43" s="26"/>
    </row>
    <row r="44" spans="1:3" ht="65.25" customHeight="1">
      <c r="A44" s="19" t="s">
        <v>121</v>
      </c>
      <c r="B44" s="115" t="s">
        <v>122</v>
      </c>
      <c r="C44" s="117"/>
    </row>
    <row r="45" spans="1:3" ht="6.75" customHeight="1">
      <c r="A45" s="19"/>
      <c r="B45" s="21"/>
      <c r="C45" s="26"/>
    </row>
    <row r="46" spans="1:3" ht="84.75" customHeight="1">
      <c r="A46" s="19" t="s">
        <v>123</v>
      </c>
      <c r="B46" s="115" t="s">
        <v>124</v>
      </c>
      <c r="C46" s="117"/>
    </row>
    <row r="47" spans="1:5" ht="52.5" customHeight="1">
      <c r="A47" s="19" t="s">
        <v>125</v>
      </c>
      <c r="B47" s="115" t="s">
        <v>126</v>
      </c>
      <c r="C47" s="117"/>
      <c r="D47" s="27"/>
      <c r="E47" s="27"/>
    </row>
    <row r="48" spans="1:4" ht="130.5" customHeight="1">
      <c r="A48" s="19" t="s">
        <v>142</v>
      </c>
      <c r="B48" s="115" t="s">
        <v>172</v>
      </c>
      <c r="C48" s="117"/>
      <c r="D48" s="94"/>
    </row>
    <row r="49" spans="1:3" ht="19.5" customHeight="1">
      <c r="A49" s="19"/>
      <c r="B49" s="95"/>
      <c r="C49" s="95"/>
    </row>
    <row r="50" spans="1:3" ht="16.5" customHeight="1">
      <c r="A50" s="114" t="s">
        <v>127</v>
      </c>
      <c r="B50" s="114"/>
      <c r="C50" s="114"/>
    </row>
    <row r="51" spans="1:3" ht="16.5" customHeight="1">
      <c r="A51" s="114" t="s">
        <v>128</v>
      </c>
      <c r="B51" s="114"/>
      <c r="C51" s="114"/>
    </row>
    <row r="52" spans="1:3" ht="16.5" customHeight="1">
      <c r="A52" s="114" t="s">
        <v>129</v>
      </c>
      <c r="B52" s="114"/>
      <c r="C52" s="114"/>
    </row>
    <row r="53" spans="1:3" ht="16.5" customHeight="1">
      <c r="A53" s="114" t="s">
        <v>130</v>
      </c>
      <c r="B53" s="114"/>
      <c r="C53" s="114"/>
    </row>
    <row r="54" spans="1:3" ht="6.75" customHeight="1">
      <c r="A54" s="19"/>
      <c r="B54" s="28"/>
      <c r="C54" s="28"/>
    </row>
    <row r="55" spans="1:3" ht="52.5" customHeight="1">
      <c r="A55" s="19" t="s">
        <v>96</v>
      </c>
      <c r="B55" s="110" t="s">
        <v>131</v>
      </c>
      <c r="C55" s="110"/>
    </row>
    <row r="56" spans="1:3" ht="6.75" customHeight="1">
      <c r="A56" s="19"/>
      <c r="B56" s="20"/>
      <c r="C56" s="20"/>
    </row>
    <row r="57" spans="1:3" ht="49.5" customHeight="1">
      <c r="A57" s="19" t="s">
        <v>98</v>
      </c>
      <c r="B57" s="110" t="s">
        <v>132</v>
      </c>
      <c r="C57" s="110"/>
    </row>
    <row r="58" spans="1:3" ht="6.75" customHeight="1">
      <c r="A58" s="19"/>
      <c r="B58" s="20"/>
      <c r="C58" s="20"/>
    </row>
    <row r="59" spans="1:3" ht="15.75" customHeight="1">
      <c r="A59" s="19" t="s">
        <v>100</v>
      </c>
      <c r="B59" s="110" t="s">
        <v>101</v>
      </c>
      <c r="C59" s="110"/>
    </row>
    <row r="60" spans="1:3" ht="6.75" customHeight="1">
      <c r="A60" s="19"/>
      <c r="B60" s="20"/>
      <c r="C60" s="20"/>
    </row>
    <row r="61" spans="1:3" ht="32.25" customHeight="1">
      <c r="A61" s="19" t="s">
        <v>102</v>
      </c>
      <c r="B61" s="110" t="s">
        <v>133</v>
      </c>
      <c r="C61" s="110"/>
    </row>
    <row r="62" spans="1:3" ht="6.75" customHeight="1">
      <c r="A62" s="19"/>
      <c r="B62" s="20"/>
      <c r="C62" s="20"/>
    </row>
    <row r="63" spans="1:3" ht="34.5" customHeight="1">
      <c r="A63" s="19" t="s">
        <v>104</v>
      </c>
      <c r="B63" s="110" t="s">
        <v>134</v>
      </c>
      <c r="C63" s="110"/>
    </row>
    <row r="64" spans="1:3" ht="6.75" customHeight="1">
      <c r="A64" s="19"/>
      <c r="B64" s="20"/>
      <c r="C64" s="20"/>
    </row>
    <row r="65" spans="1:3" ht="49.5" customHeight="1">
      <c r="A65" s="19" t="s">
        <v>106</v>
      </c>
      <c r="B65" s="110" t="s">
        <v>105</v>
      </c>
      <c r="C65" s="110"/>
    </row>
    <row r="66" spans="1:3" ht="6.75" customHeight="1">
      <c r="A66" s="19"/>
      <c r="B66" s="20"/>
      <c r="C66" s="20"/>
    </row>
    <row r="67" spans="1:3" ht="96.75" customHeight="1">
      <c r="A67" s="19" t="s">
        <v>108</v>
      </c>
      <c r="B67" s="110" t="s">
        <v>135</v>
      </c>
      <c r="C67" s="110"/>
    </row>
    <row r="68" spans="1:3" ht="6.75" customHeight="1">
      <c r="A68" s="19"/>
      <c r="B68" s="20"/>
      <c r="C68" s="20"/>
    </row>
    <row r="69" spans="1:13" ht="82.5" customHeight="1">
      <c r="A69" s="19" t="s">
        <v>110</v>
      </c>
      <c r="B69" s="110" t="s">
        <v>136</v>
      </c>
      <c r="C69" s="110"/>
      <c r="D69" s="12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6.75" customHeight="1">
      <c r="A70" s="19"/>
      <c r="B70" s="20"/>
      <c r="C70" s="20"/>
      <c r="D70" s="12"/>
      <c r="E70" s="29"/>
      <c r="F70" s="29"/>
      <c r="G70" s="29"/>
      <c r="H70" s="29"/>
      <c r="I70" s="29"/>
      <c r="J70" s="29"/>
      <c r="K70" s="29"/>
      <c r="L70" s="29"/>
      <c r="M70" s="29"/>
    </row>
    <row r="71" spans="1:3" ht="64.5" customHeight="1">
      <c r="A71" s="19" t="s">
        <v>112</v>
      </c>
      <c r="B71" s="110" t="s">
        <v>137</v>
      </c>
      <c r="C71" s="110"/>
    </row>
    <row r="72" spans="1:3" ht="6.75" customHeight="1">
      <c r="A72" s="19"/>
      <c r="B72" s="20"/>
      <c r="C72" s="20"/>
    </row>
    <row r="73" spans="1:3" ht="35.25" customHeight="1">
      <c r="A73" s="19" t="s">
        <v>114</v>
      </c>
      <c r="B73" s="110" t="s">
        <v>138</v>
      </c>
      <c r="C73" s="110"/>
    </row>
    <row r="74" spans="1:3" ht="6.75" customHeight="1">
      <c r="A74" s="19"/>
      <c r="B74" s="20"/>
      <c r="C74" s="20"/>
    </row>
    <row r="75" spans="1:3" ht="47.25" customHeight="1">
      <c r="A75" s="19" t="s">
        <v>116</v>
      </c>
      <c r="B75" s="110" t="s">
        <v>139</v>
      </c>
      <c r="C75" s="110"/>
    </row>
    <row r="76" spans="1:3" ht="6.75" customHeight="1">
      <c r="A76" s="19"/>
      <c r="B76" s="20"/>
      <c r="C76" s="20"/>
    </row>
    <row r="77" spans="1:3" ht="51" customHeight="1">
      <c r="A77" s="19" t="s">
        <v>118</v>
      </c>
      <c r="B77" s="110" t="s">
        <v>111</v>
      </c>
      <c r="C77" s="110"/>
    </row>
    <row r="78" spans="1:3" ht="6.75" customHeight="1">
      <c r="A78" s="19"/>
      <c r="B78" s="20"/>
      <c r="C78" s="20"/>
    </row>
    <row r="79" spans="1:13" ht="106.5" customHeight="1">
      <c r="A79" s="19" t="s">
        <v>121</v>
      </c>
      <c r="B79" s="110" t="s">
        <v>140</v>
      </c>
      <c r="C79" s="110"/>
      <c r="D79" s="30"/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6.75" customHeight="1">
      <c r="A80" s="19"/>
      <c r="B80" s="20"/>
      <c r="C80" s="20"/>
      <c r="D80" s="30"/>
      <c r="E80" s="31"/>
      <c r="F80" s="31"/>
      <c r="G80" s="31"/>
      <c r="H80" s="31"/>
      <c r="I80" s="31"/>
      <c r="J80" s="31"/>
      <c r="K80" s="31"/>
      <c r="L80" s="31"/>
      <c r="M80" s="31"/>
    </row>
    <row r="81" spans="1:3" ht="33" customHeight="1">
      <c r="A81" s="19" t="s">
        <v>123</v>
      </c>
      <c r="B81" s="110" t="s">
        <v>115</v>
      </c>
      <c r="C81" s="110"/>
    </row>
    <row r="82" spans="1:3" ht="6.75" customHeight="1">
      <c r="A82" s="19"/>
      <c r="B82" s="20"/>
      <c r="C82" s="20"/>
    </row>
    <row r="83" spans="1:12" ht="63" customHeight="1">
      <c r="A83" s="19" t="s">
        <v>125</v>
      </c>
      <c r="B83" s="110" t="s">
        <v>141</v>
      </c>
      <c r="C83" s="110"/>
      <c r="D83" s="30"/>
      <c r="E83" s="32"/>
      <c r="F83" s="32"/>
      <c r="G83" s="32"/>
      <c r="H83" s="32"/>
      <c r="I83" s="32"/>
      <c r="J83" s="32"/>
      <c r="K83" s="32"/>
      <c r="L83" s="32"/>
    </row>
    <row r="84" spans="1:12" ht="6.75" customHeight="1">
      <c r="A84" s="19"/>
      <c r="B84" s="20"/>
      <c r="C84" s="20"/>
      <c r="D84" s="30"/>
      <c r="E84" s="32"/>
      <c r="F84" s="32"/>
      <c r="G84" s="32"/>
      <c r="H84" s="32"/>
      <c r="I84" s="32"/>
      <c r="J84" s="32"/>
      <c r="K84" s="32"/>
      <c r="L84" s="32"/>
    </row>
    <row r="85" spans="1:14" ht="48.75" customHeight="1">
      <c r="A85" s="19" t="s">
        <v>142</v>
      </c>
      <c r="B85" s="110" t="s">
        <v>143</v>
      </c>
      <c r="C85" s="110"/>
      <c r="D85" s="12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6.75" customHeight="1">
      <c r="A86" s="19"/>
      <c r="B86" s="20"/>
      <c r="C86" s="20"/>
      <c r="D86" s="12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78" customHeight="1">
      <c r="A87" s="19" t="s">
        <v>144</v>
      </c>
      <c r="B87" s="115" t="s">
        <v>145</v>
      </c>
      <c r="C87" s="117"/>
      <c r="D87" s="12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47.25" customHeight="1">
      <c r="A88" s="19"/>
      <c r="B88" s="115" t="s">
        <v>146</v>
      </c>
      <c r="C88" s="117"/>
      <c r="D88" s="12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ht="6.75" customHeight="1">
      <c r="A89" s="19"/>
      <c r="B89" s="21"/>
      <c r="C89" s="26"/>
      <c r="D89" s="12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4" ht="67.5" customHeight="1">
      <c r="A90" s="19" t="s">
        <v>147</v>
      </c>
      <c r="B90" s="116" t="s">
        <v>124</v>
      </c>
      <c r="C90" s="116"/>
      <c r="D90" s="12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ht="6.75" customHeight="1">
      <c r="A91" s="19"/>
      <c r="B91" s="33"/>
      <c r="C91" s="33"/>
      <c r="D91" s="12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ht="49.5" customHeight="1">
      <c r="A92" s="19" t="s">
        <v>148</v>
      </c>
      <c r="B92" s="116" t="s">
        <v>149</v>
      </c>
      <c r="C92" s="116"/>
      <c r="D92" s="12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ht="49.5" customHeight="1">
      <c r="A93" s="19" t="s">
        <v>150</v>
      </c>
      <c r="B93" s="116" t="s">
        <v>126</v>
      </c>
      <c r="C93" s="116"/>
      <c r="D93" s="27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ht="134.25" customHeight="1">
      <c r="A94" s="19" t="s">
        <v>171</v>
      </c>
      <c r="B94" s="115" t="s">
        <v>172</v>
      </c>
      <c r="C94" s="117"/>
      <c r="D94" s="94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ht="14.25" customHeight="1">
      <c r="A95" s="19"/>
      <c r="B95" s="34"/>
      <c r="C95" s="34"/>
      <c r="D95" s="27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3" ht="16.5" customHeight="1">
      <c r="A96" s="114" t="s">
        <v>151</v>
      </c>
      <c r="B96" s="114"/>
      <c r="C96" s="114"/>
    </row>
    <row r="97" spans="1:3" ht="16.5" customHeight="1">
      <c r="A97" s="112" t="s">
        <v>152</v>
      </c>
      <c r="B97" s="112"/>
      <c r="C97" s="112"/>
    </row>
    <row r="98" spans="1:3" ht="16.5" customHeight="1">
      <c r="A98" s="112" t="s">
        <v>153</v>
      </c>
      <c r="B98" s="112"/>
      <c r="C98" s="112"/>
    </row>
    <row r="99" spans="1:3" ht="16.5" customHeight="1">
      <c r="A99" s="112" t="s">
        <v>154</v>
      </c>
      <c r="B99" s="112"/>
      <c r="C99" s="112"/>
    </row>
    <row r="100" spans="1:3" ht="16.5" customHeight="1">
      <c r="A100" s="112" t="s">
        <v>155</v>
      </c>
      <c r="B100" s="112"/>
      <c r="C100" s="112"/>
    </row>
    <row r="101" ht="6.75" customHeight="1">
      <c r="A101" s="19"/>
    </row>
    <row r="102" spans="1:3" ht="52.5" customHeight="1">
      <c r="A102" s="19" t="s">
        <v>96</v>
      </c>
      <c r="B102" s="111" t="s">
        <v>156</v>
      </c>
      <c r="C102" s="111"/>
    </row>
    <row r="103" spans="1:3" ht="6.75" customHeight="1">
      <c r="A103" s="19"/>
      <c r="B103" s="20"/>
      <c r="C103" s="20"/>
    </row>
    <row r="104" spans="1:3" ht="35.25" customHeight="1">
      <c r="A104" s="19" t="s">
        <v>98</v>
      </c>
      <c r="B104" s="115" t="s">
        <v>157</v>
      </c>
      <c r="C104" s="115"/>
    </row>
    <row r="105" spans="1:3" ht="6.75" customHeight="1">
      <c r="A105" s="19"/>
      <c r="B105" s="21"/>
      <c r="C105" s="21"/>
    </row>
    <row r="106" spans="1:3" ht="36" customHeight="1">
      <c r="A106" s="19" t="s">
        <v>100</v>
      </c>
      <c r="B106" s="111" t="s">
        <v>158</v>
      </c>
      <c r="C106" s="111"/>
    </row>
    <row r="107" spans="1:3" ht="6.75" customHeight="1">
      <c r="A107" s="19"/>
      <c r="B107" s="26"/>
      <c r="C107" s="26"/>
    </row>
    <row r="108" spans="1:3" ht="51.75" customHeight="1">
      <c r="A108" s="19" t="s">
        <v>102</v>
      </c>
      <c r="B108" s="110" t="s">
        <v>105</v>
      </c>
      <c r="C108" s="110"/>
    </row>
    <row r="109" spans="1:3" ht="6.75" customHeight="1">
      <c r="A109" s="19"/>
      <c r="B109" s="20"/>
      <c r="C109" s="20"/>
    </row>
    <row r="110" spans="1:3" ht="34.5" customHeight="1">
      <c r="A110" s="19" t="s">
        <v>104</v>
      </c>
      <c r="B110" s="110" t="s">
        <v>159</v>
      </c>
      <c r="C110" s="110"/>
    </row>
    <row r="111" spans="1:3" ht="6.75" customHeight="1">
      <c r="A111" s="19"/>
      <c r="B111" s="20"/>
      <c r="C111" s="20"/>
    </row>
    <row r="112" spans="1:3" ht="127.5" customHeight="1">
      <c r="A112" s="19" t="s">
        <v>106</v>
      </c>
      <c r="B112" s="111" t="s">
        <v>160</v>
      </c>
      <c r="C112" s="111"/>
    </row>
    <row r="113" spans="1:3" ht="6.75" customHeight="1">
      <c r="A113" s="19"/>
      <c r="B113" s="26"/>
      <c r="C113" s="26"/>
    </row>
    <row r="114" spans="1:3" ht="6.75" customHeight="1">
      <c r="A114" s="19"/>
      <c r="B114" s="26"/>
      <c r="C114" s="26"/>
    </row>
    <row r="115" spans="1:3" ht="48.75" customHeight="1">
      <c r="A115" s="19" t="s">
        <v>108</v>
      </c>
      <c r="B115" s="110" t="s">
        <v>161</v>
      </c>
      <c r="C115" s="110"/>
    </row>
    <row r="116" spans="1:3" ht="6.75" customHeight="1">
      <c r="A116" s="19"/>
      <c r="B116" s="20"/>
      <c r="C116" s="20"/>
    </row>
    <row r="117" spans="1:12" ht="99.75" customHeight="1">
      <c r="A117" s="19" t="s">
        <v>110</v>
      </c>
      <c r="B117" s="110" t="s">
        <v>162</v>
      </c>
      <c r="C117" s="110"/>
      <c r="D117" s="12"/>
      <c r="E117" s="22"/>
      <c r="F117" s="22"/>
      <c r="G117" s="22"/>
      <c r="H117" s="22"/>
      <c r="I117" s="22"/>
      <c r="J117" s="22"/>
      <c r="K117" s="22"/>
      <c r="L117" s="22"/>
    </row>
    <row r="118" spans="1:3" ht="8.25" customHeight="1">
      <c r="A118" s="19"/>
      <c r="B118" s="20"/>
      <c r="C118" s="20"/>
    </row>
    <row r="119" spans="1:3" ht="16.5" customHeight="1">
      <c r="A119" s="114" t="s">
        <v>163</v>
      </c>
      <c r="B119" s="114"/>
      <c r="C119" s="114"/>
    </row>
    <row r="120" spans="1:3" ht="16.5" customHeight="1">
      <c r="A120" s="112" t="s">
        <v>152</v>
      </c>
      <c r="B120" s="112"/>
      <c r="C120" s="112"/>
    </row>
    <row r="121" spans="1:3" ht="16.5" customHeight="1">
      <c r="A121" s="112" t="s">
        <v>153</v>
      </c>
      <c r="B121" s="112"/>
      <c r="C121" s="112"/>
    </row>
    <row r="122" spans="1:3" ht="16.5" customHeight="1">
      <c r="A122" s="112" t="s">
        <v>164</v>
      </c>
      <c r="B122" s="112"/>
      <c r="C122" s="112"/>
    </row>
    <row r="123" spans="1:3" ht="16.5" customHeight="1">
      <c r="A123" s="113" t="s">
        <v>130</v>
      </c>
      <c r="B123" s="113"/>
      <c r="C123" s="113"/>
    </row>
    <row r="124" ht="6.75" customHeight="1">
      <c r="A124" s="7"/>
    </row>
    <row r="125" spans="1:3" ht="51" customHeight="1">
      <c r="A125" s="19" t="s">
        <v>96</v>
      </c>
      <c r="B125" s="110" t="s">
        <v>165</v>
      </c>
      <c r="C125" s="110"/>
    </row>
    <row r="126" spans="1:3" ht="5.25" customHeight="1">
      <c r="A126" s="19"/>
      <c r="B126" s="20"/>
      <c r="C126" s="20"/>
    </row>
    <row r="127" spans="1:3" ht="45.75" customHeight="1">
      <c r="A127" s="19" t="s">
        <v>98</v>
      </c>
      <c r="B127" s="110" t="s">
        <v>166</v>
      </c>
      <c r="C127" s="110"/>
    </row>
    <row r="128" spans="1:3" ht="5.25" customHeight="1">
      <c r="A128" s="19"/>
      <c r="B128" s="20"/>
      <c r="C128" s="20"/>
    </row>
    <row r="129" spans="1:3" ht="18" customHeight="1">
      <c r="A129" s="19" t="s">
        <v>100</v>
      </c>
      <c r="B129" s="110" t="s">
        <v>101</v>
      </c>
      <c r="C129" s="110"/>
    </row>
    <row r="130" spans="1:3" ht="5.25" customHeight="1">
      <c r="A130" s="19"/>
      <c r="B130" s="20"/>
      <c r="C130" s="20"/>
    </row>
    <row r="131" spans="1:3" ht="30" customHeight="1">
      <c r="A131" s="19" t="s">
        <v>102</v>
      </c>
      <c r="B131" s="110" t="s">
        <v>133</v>
      </c>
      <c r="C131" s="110"/>
    </row>
    <row r="132" spans="1:3" ht="5.25" customHeight="1">
      <c r="A132" s="19"/>
      <c r="B132" s="20"/>
      <c r="C132" s="20"/>
    </row>
    <row r="133" spans="1:3" ht="32.25" customHeight="1">
      <c r="A133" s="19" t="s">
        <v>104</v>
      </c>
      <c r="B133" s="111" t="s">
        <v>134</v>
      </c>
      <c r="C133" s="111"/>
    </row>
    <row r="134" spans="1:3" ht="5.25" customHeight="1">
      <c r="A134" s="19"/>
      <c r="B134" s="26"/>
      <c r="C134" s="26"/>
    </row>
    <row r="135" spans="1:3" ht="31.5" customHeight="1">
      <c r="A135" s="19" t="s">
        <v>106</v>
      </c>
      <c r="B135" s="110" t="s">
        <v>167</v>
      </c>
      <c r="C135" s="110"/>
    </row>
    <row r="136" spans="2:3" ht="5.25" customHeight="1">
      <c r="B136" s="26"/>
      <c r="C136" s="26"/>
    </row>
    <row r="137" spans="1:3" ht="46.5" customHeight="1">
      <c r="A137" s="19" t="s">
        <v>108</v>
      </c>
      <c r="B137" s="111" t="s">
        <v>105</v>
      </c>
      <c r="C137" s="111"/>
    </row>
    <row r="138" spans="1:3" ht="5.25" customHeight="1">
      <c r="A138" s="19"/>
      <c r="B138" s="26"/>
      <c r="C138" s="26"/>
    </row>
    <row r="139" spans="1:3" ht="124.5" customHeight="1">
      <c r="A139" s="19" t="s">
        <v>110</v>
      </c>
      <c r="B139" s="111" t="s">
        <v>168</v>
      </c>
      <c r="C139" s="111"/>
    </row>
    <row r="140" spans="1:3" ht="5.25" customHeight="1">
      <c r="A140" s="19"/>
      <c r="B140" s="26"/>
      <c r="C140" s="26"/>
    </row>
    <row r="141" spans="1:3" ht="36" customHeight="1">
      <c r="A141" s="19" t="s">
        <v>112</v>
      </c>
      <c r="B141" s="110" t="s">
        <v>169</v>
      </c>
      <c r="C141" s="110"/>
    </row>
    <row r="142" spans="1:3" ht="5.25" customHeight="1">
      <c r="A142" s="19"/>
      <c r="B142" s="26"/>
      <c r="C142" s="26"/>
    </row>
    <row r="143" spans="1:3" ht="99.75" customHeight="1">
      <c r="A143" s="19" t="s">
        <v>114</v>
      </c>
      <c r="B143" s="110" t="s">
        <v>170</v>
      </c>
      <c r="C143" s="110"/>
    </row>
    <row r="144" spans="1:3" ht="5.25" customHeight="1">
      <c r="A144" s="19"/>
      <c r="B144" s="20"/>
      <c r="C144" s="20"/>
    </row>
    <row r="145" spans="1:13" ht="80.25" customHeight="1">
      <c r="A145" s="19"/>
      <c r="B145" s="5"/>
      <c r="C145" s="5"/>
      <c r="D145" s="12"/>
      <c r="E145" s="29"/>
      <c r="F145" s="29"/>
      <c r="G145" s="29"/>
      <c r="H145" s="29"/>
      <c r="I145" s="29"/>
      <c r="J145" s="29"/>
      <c r="K145" s="29"/>
      <c r="L145" s="29"/>
      <c r="M145" s="29"/>
    </row>
    <row r="146" ht="15.75">
      <c r="A146" s="19"/>
    </row>
  </sheetData>
  <sheetProtection/>
  <mergeCells count="75">
    <mergeCell ref="A14:C14"/>
    <mergeCell ref="A15:C15"/>
    <mergeCell ref="A16:C16"/>
    <mergeCell ref="A17:C17"/>
    <mergeCell ref="B19:C19"/>
    <mergeCell ref="B21:C21"/>
    <mergeCell ref="B23:C23"/>
    <mergeCell ref="B25:C25"/>
    <mergeCell ref="B27:C27"/>
    <mergeCell ref="B29:C29"/>
    <mergeCell ref="B31:C31"/>
    <mergeCell ref="B33:C33"/>
    <mergeCell ref="B35:C35"/>
    <mergeCell ref="B37:C37"/>
    <mergeCell ref="B39:C39"/>
    <mergeCell ref="B41:C41"/>
    <mergeCell ref="B42:C42"/>
    <mergeCell ref="B44:C44"/>
    <mergeCell ref="B46:C46"/>
    <mergeCell ref="B47:C47"/>
    <mergeCell ref="A50:C50"/>
    <mergeCell ref="A51:C51"/>
    <mergeCell ref="A52:C52"/>
    <mergeCell ref="A53:C53"/>
    <mergeCell ref="B48:C48"/>
    <mergeCell ref="B55:C55"/>
    <mergeCell ref="B57:C57"/>
    <mergeCell ref="B59:C59"/>
    <mergeCell ref="B61:C61"/>
    <mergeCell ref="B63:C63"/>
    <mergeCell ref="B65:C65"/>
    <mergeCell ref="B67:C67"/>
    <mergeCell ref="B69:C69"/>
    <mergeCell ref="B71:C71"/>
    <mergeCell ref="B73:C73"/>
    <mergeCell ref="B75:C75"/>
    <mergeCell ref="B77:C77"/>
    <mergeCell ref="B79:C79"/>
    <mergeCell ref="B81:C81"/>
    <mergeCell ref="B83:C83"/>
    <mergeCell ref="B85:C85"/>
    <mergeCell ref="B87:C87"/>
    <mergeCell ref="B88:C88"/>
    <mergeCell ref="B90:C90"/>
    <mergeCell ref="B92:C92"/>
    <mergeCell ref="B93:C93"/>
    <mergeCell ref="A96:C96"/>
    <mergeCell ref="A97:C97"/>
    <mergeCell ref="A98:C98"/>
    <mergeCell ref="B94:C94"/>
    <mergeCell ref="A99:C99"/>
    <mergeCell ref="A100:C100"/>
    <mergeCell ref="B102:C102"/>
    <mergeCell ref="B104:C104"/>
    <mergeCell ref="B106:C106"/>
    <mergeCell ref="B108:C108"/>
    <mergeCell ref="B110:C110"/>
    <mergeCell ref="B112:C112"/>
    <mergeCell ref="B115:C115"/>
    <mergeCell ref="B117:C117"/>
    <mergeCell ref="A119:C119"/>
    <mergeCell ref="A120:C120"/>
    <mergeCell ref="A121:C121"/>
    <mergeCell ref="A122:C122"/>
    <mergeCell ref="A123:C123"/>
    <mergeCell ref="B125:C125"/>
    <mergeCell ref="B127:C127"/>
    <mergeCell ref="B129:C129"/>
    <mergeCell ref="B143:C143"/>
    <mergeCell ref="B131:C131"/>
    <mergeCell ref="B133:C133"/>
    <mergeCell ref="B135:C135"/>
    <mergeCell ref="B137:C137"/>
    <mergeCell ref="B139:C139"/>
    <mergeCell ref="B141:C141"/>
  </mergeCells>
  <printOptions/>
  <pageMargins left="0.71" right="0.43" top="0.43" bottom="0.43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2020-01-04T12:46:09Z</cp:lastPrinted>
  <dcterms:created xsi:type="dcterms:W3CDTF">2015-09-11T05:40:40Z</dcterms:created>
  <dcterms:modified xsi:type="dcterms:W3CDTF">2020-01-04T12:55:33Z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-106923412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